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Stepniak\Documents\Rok2020\MIRKA\MIESIECZNIK\MAJ\DYSK-5MIES-2020\"/>
    </mc:Choice>
  </mc:AlternateContent>
  <xr:revisionPtr revIDLastSave="0" documentId="8_{50F8203E-FF6F-4647-8D39-AAF3FF1A18DE}" xr6:coauthVersionLast="45" xr6:coauthVersionMax="45" xr10:uidLastSave="{00000000-0000-0000-0000-000000000000}"/>
  <bookViews>
    <workbookView xWindow="1950" yWindow="615" windowWidth="19095" windowHeight="12285" tabRatio="599"/>
  </bookViews>
  <sheets>
    <sheet name="1.1" sheetId="1" r:id="rId1"/>
    <sheet name="1.2" sheetId="2" r:id="rId2"/>
    <sheet name="2.1" sheetId="3" r:id="rId3"/>
    <sheet name="2.1(DOK)" sheetId="4" r:id="rId4"/>
    <sheet name="2.2" sheetId="5" r:id="rId5"/>
    <sheet name="2.2(DOK)" sheetId="6" r:id="rId6"/>
    <sheet name="3" sheetId="7" r:id="rId7"/>
    <sheet name="4" sheetId="8" r:id="rId8"/>
    <sheet name="5.1" sheetId="9" r:id="rId9"/>
    <sheet name="5.2" sheetId="10" r:id="rId10"/>
    <sheet name="6.1" sheetId="11" r:id="rId11"/>
    <sheet name="6.2" sheetId="12" r:id="rId12"/>
    <sheet name="7.1" sheetId="13" r:id="rId13"/>
    <sheet name="7.2" sheetId="14" r:id="rId14"/>
    <sheet name="8" sheetId="15" r:id="rId15"/>
  </sheets>
  <definedNames>
    <definedName name="_xlnm.Print_Area" localSheetId="0">'1.1'!$A$1:$G$50</definedName>
    <definedName name="_xlnm.Print_Area" localSheetId="2">'2.1'!$A$1:$G$44</definedName>
    <definedName name="_xlnm.Print_Area" localSheetId="3">'2.1(DOK)'!$A$1:$G$44</definedName>
    <definedName name="_xlnm.Print_Area" localSheetId="4">'2.2'!$A$1:$G$45</definedName>
    <definedName name="_xlnm.Print_Area" localSheetId="5">'2.2(DOK)'!$A$1:$G$44</definedName>
    <definedName name="_xlnm.Print_Area" localSheetId="6">'3'!$A$1:$F$59</definedName>
    <definedName name="_xlnm.Print_Area" localSheetId="7">'4'!$A$1:$F$59</definedName>
    <definedName name="_xlnm.Print_Area" localSheetId="8">'5.1'!$A$1:$F$61</definedName>
    <definedName name="_xlnm.Print_Area" localSheetId="9">'5.2'!$A$1:$F$59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8" i="3"/>
  <c r="G9" i="3"/>
  <c r="G10" i="3"/>
  <c r="G11" i="3"/>
  <c r="G12" i="3"/>
  <c r="G13" i="3"/>
  <c r="G16" i="3"/>
  <c r="G17" i="3"/>
  <c r="G19" i="3"/>
  <c r="G20" i="3"/>
  <c r="G21" i="3"/>
  <c r="G22" i="3"/>
  <c r="G23" i="3"/>
  <c r="G24" i="3"/>
  <c r="G25" i="3"/>
  <c r="G26" i="3"/>
  <c r="G27" i="3"/>
  <c r="G28" i="3"/>
  <c r="G29" i="3"/>
  <c r="G31" i="3"/>
  <c r="G32" i="3"/>
  <c r="G33" i="3"/>
  <c r="G34" i="3"/>
  <c r="G35" i="3"/>
  <c r="G36" i="3"/>
  <c r="G37" i="3"/>
  <c r="G38" i="3"/>
  <c r="G39" i="3"/>
  <c r="G40" i="3"/>
  <c r="G41" i="3"/>
  <c r="G8" i="4"/>
  <c r="G9" i="4"/>
  <c r="G10" i="4"/>
  <c r="G11" i="4"/>
  <c r="G12" i="4"/>
  <c r="G14" i="4"/>
  <c r="G15" i="4"/>
  <c r="G16" i="4"/>
  <c r="G18" i="4"/>
  <c r="G19" i="4"/>
  <c r="G20" i="4"/>
  <c r="G21" i="4"/>
  <c r="G22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40" i="4"/>
  <c r="G41" i="4"/>
  <c r="G42" i="4"/>
  <c r="G8" i="5"/>
  <c r="G9" i="5"/>
  <c r="G10" i="5"/>
  <c r="G11" i="5"/>
  <c r="G12" i="5"/>
  <c r="G13" i="5"/>
  <c r="G16" i="5"/>
  <c r="G17" i="5"/>
  <c r="G19" i="5"/>
  <c r="G20" i="5"/>
  <c r="G21" i="5"/>
  <c r="G22" i="5"/>
  <c r="G23" i="5"/>
  <c r="G24" i="5"/>
  <c r="G25" i="5"/>
  <c r="G26" i="5"/>
  <c r="G27" i="5"/>
  <c r="G28" i="5"/>
  <c r="G29" i="5"/>
  <c r="G31" i="5"/>
  <c r="G32" i="5"/>
  <c r="G33" i="5"/>
  <c r="G34" i="5"/>
  <c r="G35" i="5"/>
  <c r="G36" i="5"/>
  <c r="G37" i="5"/>
  <c r="G38" i="5"/>
  <c r="G39" i="5"/>
  <c r="G40" i="5"/>
  <c r="G41" i="5"/>
  <c r="G8" i="6"/>
  <c r="G9" i="6"/>
  <c r="G10" i="6"/>
  <c r="G11" i="6"/>
  <c r="G12" i="6"/>
  <c r="G13" i="6"/>
  <c r="G14" i="6"/>
  <c r="G15" i="6"/>
  <c r="G16" i="6"/>
  <c r="G18" i="6"/>
  <c r="G19" i="6"/>
  <c r="G20" i="6"/>
  <c r="G21" i="6"/>
  <c r="G22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40" i="6"/>
  <c r="G41" i="6"/>
  <c r="G42" i="6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H6" i="15"/>
  <c r="H7" i="15"/>
  <c r="H8" i="15"/>
  <c r="H9" i="15"/>
</calcChain>
</file>

<file path=xl/sharedStrings.xml><?xml version="1.0" encoding="utf-8"?>
<sst xmlns="http://schemas.openxmlformats.org/spreadsheetml/2006/main" count="1108" uniqueCount="199">
  <si>
    <t>Wyszczególnienie</t>
  </si>
  <si>
    <t>Indeks dynamiki</t>
  </si>
  <si>
    <t>GWh</t>
  </si>
  <si>
    <t>%</t>
  </si>
  <si>
    <t>Produkcja energii elektrycznej</t>
  </si>
  <si>
    <t>Zużycie węgla brunatnego</t>
  </si>
  <si>
    <t>tys. ton</t>
  </si>
  <si>
    <t xml:space="preserve">    w tym:  na produkcję energii elektrycznej</t>
  </si>
  <si>
    <t>kJ/kg</t>
  </si>
  <si>
    <t>Wskaźnik zużycia własnego</t>
  </si>
  <si>
    <t>Czas wykorzystania mocy osiągalnej</t>
  </si>
  <si>
    <t>h</t>
  </si>
  <si>
    <t>Zużycie węgla kamiennego</t>
  </si>
  <si>
    <t xml:space="preserve">Czas wykorzystania mocy osiągalnej </t>
  </si>
  <si>
    <t>Zapas węgla kamiennego</t>
  </si>
  <si>
    <t xml:space="preserve">Wskaźnik zużycia własnego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</si>
  <si>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</si>
  <si>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</si>
  <si>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</si>
  <si>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</si>
  <si>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</si>
  <si>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</si>
  <si>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</si>
  <si>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</si>
  <si>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</si>
  <si>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</si>
  <si>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</si>
  <si>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 xml:space="preserve"> PRZYCHÓD</t>
  </si>
  <si>
    <t xml:space="preserve"> ROZCHÓD</t>
  </si>
  <si>
    <t>Eksport (oddanie)</t>
  </si>
  <si>
    <t>MW</t>
  </si>
  <si>
    <t>Jednostki miary</t>
  </si>
  <si>
    <t>Import (pobór)</t>
  </si>
  <si>
    <t>Średnia wartość opałowa węgla kamiennego</t>
  </si>
  <si>
    <t>Indeks
dynamiki</t>
  </si>
  <si>
    <r>
      <t>kJ/m</t>
    </r>
    <r>
      <rPr>
        <vertAlign val="superscript"/>
        <sz val="12"/>
        <rFont val="Times New Roman CE"/>
        <family val="1"/>
        <charset val="238"/>
      </rPr>
      <t>3</t>
    </r>
  </si>
  <si>
    <t>Średnia wartość opałowa węgla brunatnego</t>
  </si>
  <si>
    <t>pompowanie wody w elektrowniach szczyt.-pomp.</t>
  </si>
  <si>
    <t xml:space="preserve">    w tym: </t>
  </si>
  <si>
    <t xml:space="preserve">     z tego: </t>
  </si>
  <si>
    <t>Zużycie gazu ziemnego</t>
  </si>
  <si>
    <t>Zużycie gazu koksowniczego</t>
  </si>
  <si>
    <t>Jednostki
miary</t>
  </si>
  <si>
    <t>Zużycie paliwa</t>
  </si>
  <si>
    <t>razem</t>
  </si>
  <si>
    <t>w tym:
na energię
elektryczną</t>
  </si>
  <si>
    <t>Zużycie biomasy (biogazu)</t>
  </si>
  <si>
    <t>Średnia wartość opałowa gazu ziemnego</t>
  </si>
  <si>
    <t xml:space="preserve">Węgiel kamienny </t>
  </si>
  <si>
    <t xml:space="preserve">Węgiel brunatny    </t>
  </si>
  <si>
    <t xml:space="preserve">Gaz ziemny      </t>
  </si>
  <si>
    <t xml:space="preserve">Paliwa ciekłe        </t>
  </si>
  <si>
    <t xml:space="preserve">              Indeks dynamiki</t>
  </si>
  <si>
    <t>Tabela 3. Stan mocy elektrycznej zainstalowanej na koniec miesiąca sprawozdawczego</t>
  </si>
  <si>
    <t>Tabela 4. Stan mocy elektrycznej osiągalnej na koniec miesiąca sprawozdawczego</t>
  </si>
  <si>
    <t xml:space="preserve">    z tego :  na energię elektryczną</t>
  </si>
  <si>
    <t>1) - elektrownie PW oraz elektrownie niezależne cieplne</t>
  </si>
  <si>
    <t xml:space="preserve">               wodne    </t>
  </si>
  <si>
    <t xml:space="preserve">potrzeby energetyczne elektrowni niezależnych </t>
  </si>
  <si>
    <t xml:space="preserve">potrzeby energetyczne elektrowni przemysłowych </t>
  </si>
  <si>
    <t>Tabela 1.1 Krajowy bilans energii elektrycznej  -  dane za miesiąc sprawozdawczy</t>
  </si>
  <si>
    <t>Tabela 5.1 Produkcja energii elektrycznej  -  dane za miesiąc sprawozdawczy</t>
  </si>
  <si>
    <t>Tabela 1.2 Krajowy bilans energii elektrycznej  -  dane za okres od początku roku
                  do końca miesiąca sprawozdawczego</t>
  </si>
  <si>
    <t>Tabela 5.2 Produkcja energii elektrycznej  -  dane za okres od początku roku
                  do końca miesiąca sprawozdawczego</t>
  </si>
  <si>
    <t>Rys 4. Moc elektryczna osiągalna [MW]</t>
  </si>
  <si>
    <t>TJ</t>
  </si>
  <si>
    <t xml:space="preserve">Rys 8. Struktura zużycia paliw podstawowych w elektroenergetyce zawodowej </t>
  </si>
  <si>
    <t>Zużycie ogółem</t>
  </si>
  <si>
    <t xml:space="preserve">                                elektrownie wiatrowe</t>
  </si>
  <si>
    <t xml:space="preserve">                                elektrownie biogazowe</t>
  </si>
  <si>
    <t xml:space="preserve">       i układami hybrydowymi</t>
  </si>
  <si>
    <t xml:space="preserve">Rys 7. Produkcja energii elektrycznej wg paliw [GWh]     
</t>
  </si>
  <si>
    <t>ELEKTROWNIE  I  ELEKTROCIEPŁOWNIE  NA  WĘGIEL  BRUNATNY  (PW)</t>
  </si>
  <si>
    <t xml:space="preserve">ELEKTROWNIE   NA  WĘGIEL  KAMIENNY  (PW) </t>
  </si>
  <si>
    <t>ELEKTROCIEPŁOWNIE  NA  WĘGIEL  KAMIENNY  (PW)</t>
  </si>
  <si>
    <t xml:space="preserve">ELEKTROCIEPŁOWNIE  NA GAZ ZIEMNY  (PW) </t>
  </si>
  <si>
    <t>Zużycie biomasy</t>
  </si>
  <si>
    <t xml:space="preserve">Zużycie biomasy </t>
  </si>
  <si>
    <t xml:space="preserve">Produkcja ogółem  </t>
  </si>
  <si>
    <t xml:space="preserve"> elektrownie PW </t>
  </si>
  <si>
    <t>1) - w układzie technicznym, bez rozruchu urządzeń</t>
  </si>
  <si>
    <t xml:space="preserve">                                fotowoltaika</t>
  </si>
  <si>
    <t xml:space="preserve">       elektroenergetyki zawodowej</t>
  </si>
  <si>
    <t xml:space="preserve">potrzeby energetyczne elektrowni PW 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</si>
  <si>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4)</t>
    </r>
  </si>
  <si>
    <t xml:space="preserve">                   w tym: węgiel kamienny</t>
  </si>
  <si>
    <t xml:space="preserve">                              węgiel brunatny</t>
  </si>
  <si>
    <t xml:space="preserve">                              gaz ziemny </t>
  </si>
  <si>
    <t xml:space="preserve">    w tym: wodne  </t>
  </si>
  <si>
    <t xml:space="preserve">               biogazowe </t>
  </si>
  <si>
    <t xml:space="preserve">               na biomasę  </t>
  </si>
  <si>
    <t xml:space="preserve">                                 przepływowe</t>
  </si>
  <si>
    <t xml:space="preserve">    w tym: wodne    </t>
  </si>
  <si>
    <t xml:space="preserve">                biogazowe</t>
  </si>
  <si>
    <t xml:space="preserve">                na biomasę  </t>
  </si>
  <si>
    <t xml:space="preserve">                                przepływowe</t>
  </si>
  <si>
    <t xml:space="preserve">                  w tym: węgiel kamienny</t>
  </si>
  <si>
    <t xml:space="preserve">                              gaz ziemny</t>
  </si>
  <si>
    <t xml:space="preserve">                                fotowoltaika </t>
  </si>
  <si>
    <t xml:space="preserve">                 na produkcję ciepła</t>
  </si>
  <si>
    <r>
      <t xml:space="preserve">Tabela 2.1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miesiąc sprawozdawczy</t>
    </r>
  </si>
  <si>
    <r>
      <t xml:space="preserve">Tabela 2.1 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-  dane za miesiąc sprawozdawczy</t>
    </r>
  </si>
  <si>
    <r>
      <t xml:space="preserve">Tabela 2.2 Wielkości techniczno-ekonomiczne elektrowni cieplnych 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okres od początku roku do końca miesiąca sprawozdawczego</t>
    </r>
  </si>
  <si>
    <r>
      <t xml:space="preserve">Tabela 2.2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        -  dane za okres od początku roku do końca miesiąca sprawozdawczego</t>
    </r>
  </si>
  <si>
    <t xml:space="preserve">    w tym :  elektrownie cieplne konwencjonalne</t>
  </si>
  <si>
    <t>12</t>
  </si>
  <si>
    <t>13</t>
  </si>
  <si>
    <t>14</t>
  </si>
  <si>
    <t>15</t>
  </si>
  <si>
    <t>16</t>
  </si>
  <si>
    <t>17</t>
  </si>
  <si>
    <t>18</t>
  </si>
  <si>
    <t xml:space="preserve">     w tym: elektrownie cieplne konwencjonalne      </t>
  </si>
  <si>
    <r>
      <t xml:space="preserve">                      z tego: szczytowo-pompowe </t>
    </r>
    <r>
      <rPr>
        <vertAlign val="superscript"/>
        <sz val="12"/>
        <rFont val="Times New Roman CE"/>
        <family val="1"/>
        <charset val="238"/>
      </rPr>
      <t>2)</t>
    </r>
  </si>
  <si>
    <t>2) - jako el.szczytowo-pompowe przyjmuje się: Żar, Żarnowiec, Żydowo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</si>
  <si>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3)</t>
    </r>
  </si>
  <si>
    <t>3) - elektrownie wiatrowe elektroenergetyki zawodowej</t>
  </si>
  <si>
    <t>4) - elektrownie wiatrowe działające poza strukturami elektroenergetyki zawodowej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</si>
  <si>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 xml:space="preserve">4) </t>
    </r>
    <r>
      <rPr>
        <sz val="12"/>
        <rFont val="Times New Roman CE"/>
        <family val="1"/>
        <charset val="238"/>
      </rPr>
      <t xml:space="preserve">  </t>
    </r>
  </si>
  <si>
    <r>
      <t xml:space="preserve">  z tego: cieplne konwencjonalne</t>
    </r>
    <r>
      <rPr>
        <vertAlign val="superscript"/>
        <sz val="12"/>
        <rFont val="Times New Roman CE"/>
        <family val="1"/>
        <charset val="238"/>
      </rPr>
      <t xml:space="preserve"> 1)    </t>
    </r>
  </si>
  <si>
    <t xml:space="preserve">                    z tego: elektrownie wodne</t>
  </si>
  <si>
    <r>
      <t xml:space="preserve">                              współspalanie biomasy/biogazu</t>
    </r>
    <r>
      <rPr>
        <vertAlign val="superscript"/>
        <sz val="12"/>
        <rFont val="Times New Roman CE"/>
        <family val="1"/>
        <charset val="238"/>
      </rPr>
      <t xml:space="preserve"> 2)</t>
    </r>
  </si>
  <si>
    <r>
      <t xml:space="preserve">                wiatrowe </t>
    </r>
    <r>
      <rPr>
        <vertAlign val="superscript"/>
        <sz val="12"/>
        <rFont val="Times New Roman CE"/>
        <family val="1"/>
        <charset val="238"/>
      </rPr>
      <t xml:space="preserve">5) </t>
    </r>
  </si>
  <si>
    <t xml:space="preserve">2) - łącznie z układami hybrydowymi  </t>
  </si>
  <si>
    <t>3) - łącznie z członami pompowymi w elektrowniach wodnych</t>
  </si>
  <si>
    <r>
      <t xml:space="preserve">                     z tego: szczytowo-pompowe</t>
    </r>
    <r>
      <rPr>
        <vertAlign val="superscript"/>
        <sz val="12"/>
        <rFont val="Times New Roman CE"/>
        <family val="1"/>
        <charset val="238"/>
      </rPr>
      <t xml:space="preserve"> 3)</t>
    </r>
  </si>
  <si>
    <t xml:space="preserve">4) - elektrownie wiatrowe elektroenergetyki zawodowej  </t>
  </si>
  <si>
    <t xml:space="preserve">5) - elektrownie  wiatrowe działające poza strukturami </t>
  </si>
  <si>
    <t xml:space="preserve">       współspalania biomasy/biogazu i układów hybrydowych</t>
  </si>
  <si>
    <t>6) - obejmuje ec konwencjonalne z wyłączeniem</t>
  </si>
  <si>
    <t>7) - łącznie ze współspalaniem biomasy/biogazu</t>
  </si>
  <si>
    <t>x</t>
  </si>
  <si>
    <t>-</t>
  </si>
  <si>
    <r>
      <t xml:space="preserve">                                współspalanie biomasy/biogazu </t>
    </r>
    <r>
      <rPr>
        <b/>
        <vertAlign val="superscript"/>
        <sz val="12"/>
        <rFont val="Times New Roman CE"/>
        <family val="1"/>
        <charset val="238"/>
      </rPr>
      <t>2)</t>
    </r>
  </si>
  <si>
    <r>
      <t>Gaz koksowniczy</t>
    </r>
    <r>
      <rPr>
        <vertAlign val="superscript"/>
        <sz val="12"/>
        <rFont val="Times New Roman CE"/>
        <family val="1"/>
        <charset val="238"/>
      </rPr>
      <t xml:space="preserve"> 1)  </t>
    </r>
    <r>
      <rPr>
        <sz val="12"/>
        <rFont val="Times New Roman CE"/>
        <family val="1"/>
        <charset val="238"/>
      </rPr>
      <t xml:space="preserve"> </t>
    </r>
  </si>
  <si>
    <t xml:space="preserve">                 instalacje odnawialnego źródła energii  </t>
  </si>
  <si>
    <t xml:space="preserve">                gaz ziemny </t>
  </si>
  <si>
    <t xml:space="preserve">                biomasa/biogaz</t>
  </si>
  <si>
    <t xml:space="preserve">                współspalanie biomasy/biogazu</t>
  </si>
  <si>
    <t xml:space="preserve">    z tego:  węgiel kamienny</t>
  </si>
  <si>
    <t xml:space="preserve">                pozostałe paliwa</t>
  </si>
  <si>
    <t>ELEKTROWNIE  I  ELEKTROCIEPŁOWNIE  NA  BIOMASĘ (PW)</t>
  </si>
  <si>
    <r>
      <t>ELEKTROWNIE  I  ELEKTROCIEPŁOWNIE  NA  BIOMASĘ (PW)</t>
    </r>
    <r>
      <rPr>
        <b/>
        <vertAlign val="superscript"/>
        <sz val="11"/>
        <color indexed="10"/>
        <rFont val="Times New Roman CE"/>
        <family val="1"/>
        <charset val="238"/>
      </rPr>
      <t xml:space="preserve"> </t>
    </r>
  </si>
  <si>
    <t xml:space="preserve">Elektrownie niezależne pozostałe </t>
  </si>
  <si>
    <t xml:space="preserve">Elektrownie przemysłowe </t>
  </si>
  <si>
    <t>6) - w tym instalacje termicznego przekształcania odpadów</t>
  </si>
  <si>
    <t>9) - w tym instalacje termicznego przekształcania odpadów</t>
  </si>
  <si>
    <r>
      <t>Elektrownie zawodowe</t>
    </r>
    <r>
      <rPr>
        <vertAlign val="superscript"/>
        <sz val="12"/>
        <rFont val="Times New Roman CE"/>
        <family val="1"/>
        <charset val="238"/>
      </rPr>
      <t xml:space="preserve"> 1) </t>
    </r>
  </si>
  <si>
    <t>2) - patrz przypisy: Uwagi ogólne</t>
  </si>
  <si>
    <t>1) - patrz przypisy: Uwagi ogólne</t>
  </si>
  <si>
    <t>5) - patrz przypisy: Uwagi ogólne</t>
  </si>
  <si>
    <t>8) - patrz przypisy: Uwagi ogólne</t>
  </si>
  <si>
    <r>
      <t xml:space="preserve"> elektrownie niezależne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</si>
  <si>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elektrownie przemysłowe </t>
    </r>
    <r>
      <rPr>
        <vertAlign val="superscript"/>
        <sz val="12"/>
        <rFont val="Times New Roman CE"/>
        <family val="1"/>
        <charset val="238"/>
      </rPr>
      <t xml:space="preserve">1) </t>
    </r>
  </si>
  <si>
    <r>
      <t xml:space="preserve">ELEKTROCIEPŁOWNIE  NIEZALEŻNE </t>
    </r>
    <r>
      <rPr>
        <b/>
        <vertAlign val="superscript"/>
        <sz val="11"/>
        <rFont val="Times New Roman CE"/>
        <family val="1"/>
        <charset val="238"/>
      </rPr>
      <t xml:space="preserve">2) </t>
    </r>
  </si>
  <si>
    <r>
      <t xml:space="preserve">               biomasa/biogaz </t>
    </r>
    <r>
      <rPr>
        <vertAlign val="superscript"/>
        <sz val="12"/>
        <rFont val="Times New Roman CE"/>
        <family val="1"/>
        <charset val="238"/>
      </rPr>
      <t>1)</t>
    </r>
  </si>
  <si>
    <r>
      <t>RAZEM</t>
    </r>
    <r>
      <rPr>
        <vertAlign val="superscript"/>
        <sz val="12"/>
        <rFont val="Times New Roman CE"/>
        <family val="1"/>
        <charset val="238"/>
      </rPr>
      <t xml:space="preserve"> 5)</t>
    </r>
  </si>
  <si>
    <r>
      <t>Elektrownie niezależne pozostałe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</si>
  <si>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>Elektrownie przemysłowe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</si>
  <si>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RAZEM </t>
    </r>
    <r>
      <rPr>
        <vertAlign val="superscript"/>
        <sz val="12"/>
        <rFont val="Times New Roman CE"/>
        <family val="1"/>
        <charset val="238"/>
      </rPr>
      <t>8)</t>
    </r>
  </si>
  <si>
    <t xml:space="preserve"> </t>
  </si>
  <si>
    <t>1) - łącznie z paliwami podstawowymi pozostałymi</t>
  </si>
  <si>
    <r>
      <t xml:space="preserve">RAZEM </t>
    </r>
    <r>
      <rPr>
        <b/>
        <vertAlign val="superscript"/>
        <sz val="12"/>
        <rFont val="Times New Roman CE"/>
        <family val="1"/>
        <charset val="238"/>
      </rPr>
      <t>1)</t>
    </r>
  </si>
  <si>
    <r>
      <t xml:space="preserve">                 instalacje odnawialnego źródła energii</t>
    </r>
    <r>
      <rPr>
        <b/>
        <vertAlign val="superscript"/>
        <sz val="12"/>
        <rFont val="Times New Roman CE"/>
        <family val="1"/>
        <charset val="238"/>
      </rPr>
      <t xml:space="preserve">  7)</t>
    </r>
  </si>
  <si>
    <r>
      <t xml:space="preserve">     w tym: elektrownie cieplne konwencjonalne </t>
    </r>
    <r>
      <rPr>
        <b/>
        <vertAlign val="superscript"/>
        <sz val="12"/>
        <rFont val="Times New Roman CE"/>
        <family val="1"/>
        <charset val="238"/>
      </rPr>
      <t>6)</t>
    </r>
    <r>
      <rPr>
        <b/>
        <sz val="12"/>
        <rFont val="Times New Roman CE"/>
        <family val="1"/>
        <charset val="238"/>
      </rPr>
      <t xml:space="preserve">      </t>
    </r>
  </si>
  <si>
    <t>styczeń  2017 r.</t>
  </si>
  <si>
    <t>styczeń  2018 r.</t>
  </si>
  <si>
    <t>Średnia
wartość opałowa</t>
  </si>
  <si>
    <t xml:space="preserve">Biogaz          </t>
  </si>
  <si>
    <t xml:space="preserve">Biomasa     </t>
  </si>
  <si>
    <r>
      <t xml:space="preserve">Gaz koksowniczy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</si>
  <si>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Biogaz </t>
    </r>
    <r>
      <rPr>
        <vertAlign val="superscript"/>
        <sz val="12"/>
        <rFont val="Times New Roman CE"/>
        <family val="1"/>
        <charset val="238"/>
      </rPr>
      <t xml:space="preserve">2)      </t>
    </r>
    <r>
      <rPr>
        <sz val="12"/>
        <rFont val="Times New Roman CE"/>
        <family val="1"/>
        <charset val="238"/>
      </rPr>
      <t xml:space="preserve">          </t>
    </r>
  </si>
  <si>
    <r>
      <t xml:space="preserve">Biomasa </t>
    </r>
    <r>
      <rPr>
        <vertAlign val="superscript"/>
        <sz val="12"/>
        <rFont val="Times New Roman CE"/>
        <family val="1"/>
        <charset val="238"/>
      </rPr>
      <t xml:space="preserve">2)    </t>
    </r>
    <r>
      <rPr>
        <sz val="12"/>
        <rFont val="Times New Roman CE"/>
        <family val="1"/>
        <charset val="238"/>
      </rPr>
      <t xml:space="preserve">          </t>
    </r>
  </si>
  <si>
    <r>
      <t xml:space="preserve">RAZEM </t>
    </r>
    <r>
      <rPr>
        <b/>
        <vertAlign val="superscript"/>
        <sz val="12"/>
        <rFont val="Times New Roman CE"/>
        <family val="1"/>
        <charset val="238"/>
      </rPr>
      <t>3)</t>
    </r>
    <r>
      <rPr>
        <b/>
        <sz val="12"/>
        <rFont val="Times New Roman CE"/>
        <family val="1"/>
        <charset val="238"/>
      </rPr>
      <t xml:space="preserve"> </t>
    </r>
  </si>
  <si>
    <t>1) - łącznie z gazem wielkopiecowym</t>
  </si>
  <si>
    <t>3) - łącznie z paliwami podstawowymi pozostałymi</t>
  </si>
  <si>
    <t xml:space="preserve">1) - łącznie z gazem wielkopiecowym   2) - patrz przypisy: Uwagi ogólne   </t>
  </si>
  <si>
    <t xml:space="preserve"> Węgiel kamienny</t>
  </si>
  <si>
    <t xml:space="preserve"> Węgiel brunatny</t>
  </si>
  <si>
    <t>zapas w przedsiębiorstwie</t>
  </si>
  <si>
    <t>zapas u dostawcy</t>
  </si>
  <si>
    <r>
      <t xml:space="preserve">                                elektrownie na biomasę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</si>
  <si>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  w tym: elektrociepłownie </t>
    </r>
    <r>
      <rPr>
        <vertAlign val="superscript"/>
        <sz val="12"/>
        <rFont val="Times New Roman CE"/>
        <family val="1"/>
        <charset val="238"/>
      </rPr>
      <t>6)</t>
    </r>
  </si>
  <si>
    <r>
      <t xml:space="preserve">                                elektrownie biomasowe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</si>
  <si>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w tym: elektrociepłownie </t>
    </r>
    <r>
      <rPr>
        <vertAlign val="superscript"/>
        <sz val="12"/>
        <rFont val="Times New Roman CE"/>
        <family val="1"/>
        <charset val="238"/>
      </rPr>
      <t>9)</t>
    </r>
  </si>
  <si>
    <t xml:space="preserve">                                                           Rys 5. Moc elektryczna osiągalna w instalacjach OZE [MW]</t>
  </si>
  <si>
    <t>RAZEM  ELEKTROWNIE  CIEPLNE  I  ELEKTROCIEPŁOWNIE</t>
  </si>
  <si>
    <t>Rys 1. Produkcja energii elektrycznej w 2020 roku [GWh]</t>
  </si>
  <si>
    <t xml:space="preserve">          Rys 2. Produkcja energii elektrycznej [GWh]                        Rys 3. Import-eksport energii elektrycznej [GWh]</t>
  </si>
  <si>
    <t>maj</t>
  </si>
  <si>
    <t>styczeń - maj</t>
  </si>
  <si>
    <t>Rys 6. Struktura produkcji energii elektrycznej   (styczeń - maj 2020 r.)</t>
  </si>
  <si>
    <t>Tabela 6.1 Zużycie paliw podstawowych w elektroenergetyce zawodowej
                   -  dane za miesiąc sprawozdawczy : maj</t>
  </si>
  <si>
    <t>styczeń - maj  2019 r.</t>
  </si>
  <si>
    <t>styczeń - maj  2020 r.</t>
  </si>
  <si>
    <t>Tabela 6.2 Zużycie paliw podstawowych w elektroenergetyce zawodowej
                   -  dane za miesiąc sprawozdawczy : styczeń - maj</t>
  </si>
  <si>
    <t>Tabela 7.1 Zużycie paliw podstawowych w elektrowniach przemysłowych
                 -  dane za okres sprawozdawczy: maj</t>
  </si>
  <si>
    <t>Tabela 7.2 Zużycie paliw podstawowych w elektrowniach przemysłowych
                 -  dane za okres sprawozdawczy: styczeń - maj</t>
  </si>
  <si>
    <t>Tabela 8. Zapasy paliw w elektrowniach i elektrociepłowniach (zawodowe i przemysłowe) 
                 -  stan na koniec miesiąca sprawozdawczego - maj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</si>
</sst>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5" formatCode="_-* #,##0.00\ _z_ł_-;\-* #,##0.00\ _z_ł_-;_-* &quot;-&quot;??\ _z_ł_-;_-@_-"/>
    <numFmt numFmtId="168" formatCode="0.0000"/>
    <numFmt numFmtId="170" formatCode="0.0"/>
    <numFmt numFmtId="175" formatCode="0.00_ ;\-0.00\ "/>
    <numFmt numFmtId="176" formatCode="0.0_ ;\-0.0\ "/>
    <numFmt numFmtId="178" formatCode="#,##0_ ;\-#,##0\ "/>
    <numFmt numFmtId="179" formatCode="#,##0.00_ ;\-#,##0.00\ "/>
    <numFmt numFmtId="180" formatCode="#,##0.0_ ;\-#,##0.0\ "/>
    <numFmt numFmtId="182" formatCode="#,##0.0000_ ;\-#,##0.0000\ "/>
    <numFmt numFmtId="187" formatCode="_-* #,##0\ _z_ł_-;\-* #,##0\ _z_ł_-;_-* &quot;-&quot;??\ _z_ł_-;_-@_-"/>
    <numFmt numFmtId="188" formatCode="_-* #,##0.0\ _z_ł_-;\-* #,##0.0\ _z_ł_-;_-* &quot;-&quot;??\ _z_ł_-;_-@_-"/>
    <numFmt numFmtId="192" formatCode="_-* #,##0.00000\ _z_ł_-;\-* #,##0.00000\ _z_ł_-;_-* &quot;-&quot;??\ _z_ł_-;_-@_-"/>
  </numFmts>
  <fonts count="65" x14ac:knownFonts="1">
    <font>
      <sz val="10"/>
      <name val="Arial CE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3"/>
      <name val="Times New Roman CE"/>
      <family val="1"/>
      <charset val="238"/>
    </font>
    <font>
      <b/>
      <vertAlign val="superscript"/>
      <sz val="10"/>
      <name val="Times New Roman CE"/>
      <family val="1"/>
      <charset val="238"/>
    </font>
    <font>
      <b/>
      <sz val="10"/>
      <name val="Arial CE"/>
      <charset val="238"/>
    </font>
    <font>
      <sz val="11"/>
      <name val="Arial CE"/>
      <charset val="238"/>
    </font>
    <font>
      <sz val="12"/>
      <name val="Times New Roman CE"/>
      <family val="1"/>
      <charset val="238"/>
    </font>
    <font>
      <vertAlign val="superscript"/>
      <sz val="12"/>
      <name val="Times New Roman CE"/>
      <family val="1"/>
      <charset val="238"/>
    </font>
    <font>
      <sz val="10"/>
      <name val="Times New Roman"/>
      <family val="1"/>
    </font>
    <font>
      <b/>
      <sz val="12"/>
      <color indexed="9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0"/>
      <name val="Arial CE"/>
      <charset val="238"/>
    </font>
    <font>
      <b/>
      <vertAlign val="superscript"/>
      <sz val="11"/>
      <name val="Times New Roman CE"/>
      <family val="1"/>
      <charset val="238"/>
    </font>
    <font>
      <b/>
      <sz val="10"/>
      <color indexed="10"/>
      <name val="Arial CE"/>
      <family val="2"/>
      <charset val="238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0"/>
      <name val="Times New Roman CE"/>
      <family val="1"/>
      <charset val="238"/>
    </font>
    <font>
      <b/>
      <vertAlign val="superscript"/>
      <sz val="12"/>
      <name val="Times New Roman CE"/>
      <family val="1"/>
      <charset val="238"/>
    </font>
    <font>
      <sz val="10"/>
      <name val="Arial CE"/>
      <family val="2"/>
      <charset val="238"/>
    </font>
    <font>
      <b/>
      <sz val="11"/>
      <name val="Times New Roman"/>
      <family val="1"/>
    </font>
    <font>
      <i/>
      <sz val="8"/>
      <name val="Arial CE"/>
      <family val="2"/>
      <charset val="238"/>
    </font>
    <font>
      <sz val="12"/>
      <color indexed="9"/>
      <name val="Times New Roman CE"/>
      <family val="1"/>
      <charset val="238"/>
    </font>
    <font>
      <i/>
      <sz val="10"/>
      <color indexed="10"/>
      <name val="Times New Roman CE"/>
      <family val="1"/>
      <charset val="238"/>
    </font>
    <font>
      <b/>
      <vertAlign val="superscript"/>
      <sz val="11"/>
      <color indexed="10"/>
      <name val="Times New Roman CE"/>
      <family val="1"/>
      <charset val="238"/>
    </font>
    <font>
      <i/>
      <sz val="10"/>
      <color indexed="10"/>
      <name val="Times New Roman"/>
      <family val="1"/>
    </font>
    <font>
      <i/>
      <sz val="10"/>
      <name val="Times New Roman"/>
      <family val="1"/>
    </font>
    <font>
      <b/>
      <sz val="10"/>
      <color indexed="9"/>
      <name val="Times New Roman CE"/>
      <family val="1"/>
      <charset val="238"/>
    </font>
    <font>
      <i/>
      <sz val="8"/>
      <color indexed="9"/>
      <name val="Times New Roman CE"/>
      <family val="1"/>
      <charset val="238"/>
    </font>
    <font>
      <i/>
      <sz val="10"/>
      <color indexed="9"/>
      <name val="Times New Roman CE"/>
      <family val="1"/>
      <charset val="238"/>
    </font>
    <font>
      <sz val="10"/>
      <color indexed="9"/>
      <name val="Arial Narrow"/>
      <family val="2"/>
      <charset val="238"/>
    </font>
    <font>
      <b/>
      <sz val="13"/>
      <color indexed="8"/>
      <name val="Arial"/>
      <family val="2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10"/>
      <name val="Arial Narrow"/>
      <family val="2"/>
    </font>
    <font>
      <b/>
      <sz val="14"/>
      <color indexed="10"/>
      <name val="Arial Black"/>
      <family val="2"/>
    </font>
    <font>
      <b/>
      <sz val="14"/>
      <color indexed="12"/>
      <name val="Arial"/>
      <family val="2"/>
    </font>
    <font>
      <b/>
      <sz val="11"/>
      <color indexed="12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sz val="11"/>
      <color indexed="10"/>
      <name val="Arial CE"/>
      <family val="2"/>
      <charset val="238"/>
    </font>
    <font>
      <b/>
      <sz val="11"/>
      <color indexed="10"/>
      <name val="Arial Black"/>
      <family val="2"/>
    </font>
    <font>
      <b/>
      <sz val="11"/>
      <color indexed="12"/>
      <name val="Arial"/>
      <family val="2"/>
    </font>
    <font>
      <b/>
      <sz val="10"/>
      <color indexed="12"/>
      <name val="Arial CE"/>
      <family val="2"/>
      <charset val="238"/>
    </font>
    <font>
      <b/>
      <sz val="11"/>
      <color indexed="10"/>
      <name val="Arial Narrow"/>
      <family val="2"/>
    </font>
    <font>
      <b/>
      <sz val="12"/>
      <color indexed="10"/>
      <name val="Arial Narrow"/>
      <family val="2"/>
    </font>
    <font>
      <b/>
      <sz val="14"/>
      <color indexed="10"/>
      <name val="Arial Narrow"/>
      <family val="2"/>
    </font>
    <font>
      <b/>
      <sz val="10"/>
      <color indexed="12"/>
      <name val="Arial Narrow"/>
      <family val="2"/>
    </font>
    <font>
      <b/>
      <sz val="10"/>
      <color indexed="10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</fills>
  <borders count="4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3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4" borderId="0" applyNumberFormat="0" applyBorder="0" applyAlignment="0" applyProtection="0"/>
    <xf numFmtId="165" fontId="1" fillId="0" borderId="0" applyFont="0" applyFill="0" applyBorder="0" applyAlignment="0" applyProtection="0"/>
    <xf numFmtId="0" fontId="30" fillId="16" borderId="0" applyNumberFormat="0" applyBorder="0" applyAlignment="0" applyProtection="0"/>
    <xf numFmtId="0" fontId="31" fillId="3" borderId="0" applyNumberFormat="0" applyBorder="0" applyAlignment="0" applyProtection="0"/>
  </cellStyleXfs>
  <cellXfs count="382">
    <xf numFmtId="0" fontId="0" fillId="0" borderId="0" xfId="0"/>
    <xf numFmtId="0" fontId="2" fillId="0" borderId="0" xfId="0" applyFont="1"/>
    <xf numFmtId="0" fontId="4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left" indent="1"/>
    </xf>
    <xf numFmtId="0" fontId="8" fillId="0" borderId="2" xfId="0" applyFont="1" applyBorder="1" applyAlignment="1">
      <alignment horizontal="left" indent="2"/>
    </xf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0" fillId="0" borderId="2" xfId="0" applyFill="1" applyBorder="1"/>
    <xf numFmtId="0" fontId="2" fillId="0" borderId="0" xfId="0" applyFont="1" applyFill="1"/>
    <xf numFmtId="192" fontId="1" fillId="0" borderId="0" xfId="20" applyNumberFormat="1" applyFont="1"/>
    <xf numFmtId="182" fontId="1" fillId="0" borderId="0" xfId="0" applyNumberFormat="1" applyFont="1"/>
    <xf numFmtId="168" fontId="1" fillId="0" borderId="0" xfId="0" applyNumberFormat="1" applyFont="1"/>
    <xf numFmtId="0" fontId="22" fillId="0" borderId="0" xfId="0" applyFont="1"/>
    <xf numFmtId="0" fontId="5" fillId="0" borderId="0" xfId="0" applyFont="1" applyFill="1" applyAlignment="1">
      <alignment horizontal="left"/>
    </xf>
    <xf numFmtId="0" fontId="2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4" fillId="0" borderId="14" xfId="0" quotePrefix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75" fontId="2" fillId="0" borderId="0" xfId="0" applyNumberFormat="1" applyFont="1" applyFill="1"/>
    <xf numFmtId="0" fontId="1" fillId="0" borderId="0" xfId="0" applyFont="1" applyFill="1"/>
    <xf numFmtId="0" fontId="10" fillId="0" borderId="0" xfId="0" applyFont="1" applyFill="1"/>
    <xf numFmtId="0" fontId="14" fillId="0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4" fillId="0" borderId="1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16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8" fillId="0" borderId="3" xfId="0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14" fillId="0" borderId="14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0" fontId="8" fillId="0" borderId="3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8" xfId="0" applyFont="1" applyFill="1" applyBorder="1"/>
    <xf numFmtId="0" fontId="8" fillId="0" borderId="9" xfId="0" applyFont="1" applyFill="1" applyBorder="1"/>
    <xf numFmtId="0" fontId="8" fillId="0" borderId="10" xfId="0" applyFont="1" applyFill="1" applyBorder="1"/>
    <xf numFmtId="0" fontId="1" fillId="0" borderId="2" xfId="0" applyFont="1" applyFill="1" applyBorder="1"/>
    <xf numFmtId="0" fontId="8" fillId="0" borderId="3" xfId="0" applyFont="1" applyBorder="1" applyAlignment="1">
      <alignment vertical="center"/>
    </xf>
    <xf numFmtId="168" fontId="1" fillId="0" borderId="0" xfId="0" applyNumberFormat="1" applyFont="1" applyFill="1"/>
    <xf numFmtId="0" fontId="14" fillId="0" borderId="12" xfId="0" applyFont="1" applyFill="1" applyBorder="1" applyAlignment="1">
      <alignment horizontal="center" vertical="center"/>
    </xf>
    <xf numFmtId="192" fontId="1" fillId="0" borderId="0" xfId="20" applyNumberFormat="1" applyFont="1" applyFill="1"/>
    <xf numFmtId="0" fontId="8" fillId="0" borderId="2" xfId="0" applyFont="1" applyFill="1" applyBorder="1" applyAlignment="1">
      <alignment horizontal="left" indent="1"/>
    </xf>
    <xf numFmtId="182" fontId="1" fillId="0" borderId="0" xfId="0" applyNumberFormat="1" applyFont="1" applyFill="1"/>
    <xf numFmtId="0" fontId="8" fillId="0" borderId="2" xfId="0" applyFont="1" applyFill="1" applyBorder="1" applyAlignment="1">
      <alignment horizontal="left" indent="2"/>
    </xf>
    <xf numFmtId="0" fontId="22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8" fillId="0" borderId="5" xfId="0" applyFont="1" applyFill="1" applyBorder="1"/>
    <xf numFmtId="0" fontId="8" fillId="0" borderId="7" xfId="0" applyFont="1" applyFill="1" applyBorder="1"/>
    <xf numFmtId="0" fontId="5" fillId="0" borderId="0" xfId="0" applyFont="1" applyFill="1"/>
    <xf numFmtId="0" fontId="25" fillId="0" borderId="0" xfId="0" applyFont="1" applyFill="1" applyAlignment="1"/>
    <xf numFmtId="0" fontId="26" fillId="0" borderId="0" xfId="0" applyFont="1" applyFill="1" applyAlignment="1"/>
    <xf numFmtId="176" fontId="19" fillId="0" borderId="17" xfId="0" applyNumberFormat="1" applyFont="1" applyFill="1" applyBorder="1"/>
    <xf numFmtId="176" fontId="19" fillId="0" borderId="18" xfId="0" applyNumberFormat="1" applyFont="1" applyFill="1" applyBorder="1"/>
    <xf numFmtId="176" fontId="19" fillId="0" borderId="18" xfId="0" applyNumberFormat="1" applyFont="1" applyFill="1" applyBorder="1" applyAlignment="1">
      <alignment vertical="center"/>
    </xf>
    <xf numFmtId="176" fontId="19" fillId="0" borderId="18" xfId="0" applyNumberFormat="1" applyFont="1" applyBorder="1" applyAlignment="1">
      <alignment vertical="center"/>
    </xf>
    <xf numFmtId="176" fontId="19" fillId="0" borderId="18" xfId="0" applyNumberFormat="1" applyFont="1" applyFill="1" applyBorder="1" applyAlignment="1"/>
    <xf numFmtId="176" fontId="19" fillId="0" borderId="17" xfId="0" applyNumberFormat="1" applyFont="1" applyFill="1" applyBorder="1" applyAlignment="1"/>
    <xf numFmtId="176" fontId="18" fillId="0" borderId="17" xfId="0" applyNumberFormat="1" applyFont="1" applyFill="1" applyBorder="1"/>
    <xf numFmtId="176" fontId="18" fillId="0" borderId="18" xfId="0" applyNumberFormat="1" applyFont="1" applyFill="1" applyBorder="1" applyAlignment="1">
      <alignment vertical="center"/>
    </xf>
    <xf numFmtId="0" fontId="14" fillId="0" borderId="6" xfId="0" quotePrefix="1" applyFont="1" applyFill="1" applyBorder="1" applyAlignment="1">
      <alignment horizontal="center" vertical="center"/>
    </xf>
    <xf numFmtId="0" fontId="0" fillId="0" borderId="3" xfId="0" applyFill="1" applyBorder="1" applyAlignment="1">
      <alignment vertical="top"/>
    </xf>
    <xf numFmtId="176" fontId="2" fillId="0" borderId="0" xfId="0" applyNumberFormat="1" applyFont="1" applyFill="1"/>
    <xf numFmtId="188" fontId="34" fillId="0" borderId="0" xfId="0" applyNumberFormat="1" applyFont="1" applyFill="1"/>
    <xf numFmtId="0" fontId="34" fillId="0" borderId="0" xfId="0" applyFont="1" applyFill="1"/>
    <xf numFmtId="170" fontId="34" fillId="0" borderId="0" xfId="0" applyNumberFormat="1" applyFont="1" applyFill="1"/>
    <xf numFmtId="1" fontId="2" fillId="0" borderId="0" xfId="0" applyNumberFormat="1" applyFont="1" applyFill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76" fontId="19" fillId="0" borderId="10" xfId="0" applyNumberFormat="1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76" fontId="18" fillId="0" borderId="10" xfId="0" applyNumberFormat="1" applyFont="1" applyFill="1" applyBorder="1" applyAlignment="1">
      <alignment vertical="center"/>
    </xf>
    <xf numFmtId="1" fontId="36" fillId="0" borderId="0" xfId="0" applyNumberFormat="1" applyFont="1" applyFill="1"/>
    <xf numFmtId="0" fontId="5" fillId="0" borderId="0" xfId="0" applyFont="1" applyAlignment="1">
      <alignment horizontal="left"/>
    </xf>
    <xf numFmtId="0" fontId="7" fillId="0" borderId="14" xfId="0" quotePrefix="1" applyFont="1" applyFill="1" applyBorder="1" applyAlignment="1">
      <alignment horizontal="center" vertical="center"/>
    </xf>
    <xf numFmtId="0" fontId="7" fillId="0" borderId="6" xfId="0" quotePrefix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7" fillId="0" borderId="13" xfId="0" applyFont="1" applyFill="1" applyBorder="1" applyAlignment="1">
      <alignment vertical="center"/>
    </xf>
    <xf numFmtId="0" fontId="14" fillId="0" borderId="19" xfId="0" quotePrefix="1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4" xfId="0" quotePrefix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indent="2"/>
    </xf>
    <xf numFmtId="0" fontId="14" fillId="0" borderId="13" xfId="0" applyFont="1" applyBorder="1" applyAlignment="1">
      <alignment horizontal="left" vertical="center" indent="1"/>
    </xf>
    <xf numFmtId="0" fontId="14" fillId="0" borderId="13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4" fillId="0" borderId="20" xfId="0" applyFont="1" applyFill="1" applyBorder="1" applyAlignment="1">
      <alignment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76" fontId="19" fillId="0" borderId="17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176" fontId="19" fillId="0" borderId="17" xfId="0" applyNumberFormat="1" applyFont="1" applyBorder="1" applyAlignment="1">
      <alignment vertical="center"/>
    </xf>
    <xf numFmtId="176" fontId="18" fillId="0" borderId="18" xfId="0" applyNumberFormat="1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2" fillId="0" borderId="0" xfId="0" applyFont="1" applyAlignment="1"/>
    <xf numFmtId="176" fontId="18" fillId="0" borderId="17" xfId="0" applyNumberFormat="1" applyFont="1" applyBorder="1" applyAlignment="1">
      <alignment vertical="center"/>
    </xf>
    <xf numFmtId="176" fontId="18" fillId="0" borderId="10" xfId="0" applyNumberFormat="1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7" fillId="0" borderId="19" xfId="0" quotePrefix="1" applyFont="1" applyBorder="1" applyAlignment="1">
      <alignment horizontal="center" vertical="center"/>
    </xf>
    <xf numFmtId="0" fontId="7" fillId="0" borderId="14" xfId="0" quotePrefix="1" applyFont="1" applyBorder="1" applyAlignment="1">
      <alignment horizontal="center" vertical="center"/>
    </xf>
    <xf numFmtId="0" fontId="7" fillId="0" borderId="19" xfId="0" quotePrefix="1" applyFont="1" applyFill="1" applyBorder="1" applyAlignment="1">
      <alignment horizontal="center" vertical="center"/>
    </xf>
    <xf numFmtId="178" fontId="14" fillId="0" borderId="23" xfId="0" applyNumberFormat="1" applyFont="1" applyFill="1" applyBorder="1" applyAlignment="1">
      <alignment horizontal="center"/>
    </xf>
    <xf numFmtId="178" fontId="14" fillId="0" borderId="18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178" fontId="14" fillId="0" borderId="16" xfId="0" applyNumberFormat="1" applyFont="1" applyFill="1" applyBorder="1" applyAlignment="1">
      <alignment horizontal="center"/>
    </xf>
    <xf numFmtId="178" fontId="7" fillId="0" borderId="2" xfId="0" applyNumberFormat="1" applyFont="1" applyFill="1" applyBorder="1" applyAlignment="1">
      <alignment horizontal="center" vertical="center"/>
    </xf>
    <xf numFmtId="178" fontId="7" fillId="0" borderId="24" xfId="0" applyNumberFormat="1" applyFont="1" applyFill="1" applyBorder="1" applyAlignment="1">
      <alignment horizontal="center" vertical="center"/>
    </xf>
    <xf numFmtId="180" fontId="18" fillId="0" borderId="9" xfId="0" applyNumberFormat="1" applyFont="1" applyFill="1" applyBorder="1" applyAlignment="1">
      <alignment horizontal="center" vertical="center"/>
    </xf>
    <xf numFmtId="180" fontId="18" fillId="0" borderId="25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180" fontId="7" fillId="0" borderId="27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0" fontId="14" fillId="0" borderId="0" xfId="0" applyFont="1" applyFill="1" applyBorder="1" applyAlignment="1">
      <alignment horizontal="center" vertical="center"/>
    </xf>
    <xf numFmtId="0" fontId="0" fillId="0" borderId="2" xfId="0" applyFill="1" applyBorder="1" applyAlignment="1"/>
    <xf numFmtId="0" fontId="14" fillId="0" borderId="20" xfId="0" applyFont="1" applyFill="1" applyBorder="1" applyAlignment="1"/>
    <xf numFmtId="0" fontId="14" fillId="0" borderId="13" xfId="0" applyFont="1" applyFill="1" applyBorder="1" applyAlignment="1">
      <alignment horizontal="center"/>
    </xf>
    <xf numFmtId="0" fontId="14" fillId="0" borderId="19" xfId="0" quotePrefix="1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180" fontId="14" fillId="0" borderId="26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4" fillId="0" borderId="0" xfId="0" applyFont="1" applyFill="1" applyAlignment="1">
      <alignment horizontal="left"/>
    </xf>
    <xf numFmtId="0" fontId="45" fillId="0" borderId="0" xfId="0" applyFont="1" applyFill="1"/>
    <xf numFmtId="0" fontId="14" fillId="0" borderId="28" xfId="0" applyFont="1" applyFill="1" applyBorder="1" applyAlignment="1">
      <alignment horizontal="center" vertical="center"/>
    </xf>
    <xf numFmtId="178" fontId="14" fillId="0" borderId="2" xfId="0" applyNumberFormat="1" applyFont="1" applyFill="1" applyBorder="1" applyAlignment="1">
      <alignment horizontal="center" vertical="center"/>
    </xf>
    <xf numFmtId="178" fontId="14" fillId="0" borderId="24" xfId="0" applyNumberFormat="1" applyFont="1" applyFill="1" applyBorder="1" applyAlignment="1">
      <alignment horizontal="center" vertical="center"/>
    </xf>
    <xf numFmtId="178" fontId="8" fillId="0" borderId="2" xfId="0" applyNumberFormat="1" applyFont="1" applyFill="1" applyBorder="1" applyAlignment="1">
      <alignment horizontal="center" vertical="center"/>
    </xf>
    <xf numFmtId="178" fontId="8" fillId="0" borderId="2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78" fontId="18" fillId="0" borderId="9" xfId="0" applyNumberFormat="1" applyFont="1" applyFill="1" applyBorder="1" applyAlignment="1">
      <alignment horizontal="center" vertical="center"/>
    </xf>
    <xf numFmtId="178" fontId="18" fillId="0" borderId="25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4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8" fontId="1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78" fontId="14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0" fontId="7" fillId="0" borderId="0" xfId="0" quotePrefix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vertical="center"/>
    </xf>
    <xf numFmtId="178" fontId="1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1" fontId="2" fillId="0" borderId="0" xfId="0" applyNumberFormat="1" applyFont="1" applyFill="1" applyAlignment="1"/>
    <xf numFmtId="0" fontId="0" fillId="0" borderId="0" xfId="0" applyAlignment="1"/>
    <xf numFmtId="0" fontId="14" fillId="0" borderId="19" xfId="0" quotePrefix="1" applyFont="1" applyBorder="1" applyAlignment="1">
      <alignment horizontal="center" vertical="center"/>
    </xf>
    <xf numFmtId="0" fontId="14" fillId="0" borderId="29" xfId="0" applyFont="1" applyBorder="1" applyAlignment="1">
      <alignment vertical="center"/>
    </xf>
    <xf numFmtId="0" fontId="14" fillId="0" borderId="6" xfId="0" quotePrefix="1" applyFont="1" applyBorder="1" applyAlignment="1">
      <alignment horizontal="center" vertical="center"/>
    </xf>
    <xf numFmtId="176" fontId="19" fillId="0" borderId="10" xfId="0" applyNumberFormat="1" applyFont="1" applyBorder="1" applyAlignment="1">
      <alignment vertical="center"/>
    </xf>
    <xf numFmtId="178" fontId="14" fillId="0" borderId="22" xfId="0" applyNumberFormat="1" applyFont="1" applyFill="1" applyBorder="1" applyAlignment="1">
      <alignment vertical="center"/>
    </xf>
    <xf numFmtId="178" fontId="14" fillId="0" borderId="30" xfId="0" applyNumberFormat="1" applyFont="1" applyFill="1" applyBorder="1" applyAlignment="1">
      <alignment vertical="center"/>
    </xf>
    <xf numFmtId="178" fontId="14" fillId="0" borderId="16" xfId="0" applyNumberFormat="1" applyFont="1" applyFill="1" applyBorder="1" applyAlignment="1">
      <alignment vertical="center"/>
    </xf>
    <xf numFmtId="178" fontId="14" fillId="0" borderId="2" xfId="0" applyNumberFormat="1" applyFont="1" applyFill="1" applyBorder="1" applyAlignment="1">
      <alignment vertical="center"/>
    </xf>
    <xf numFmtId="178" fontId="14" fillId="0" borderId="7" xfId="0" applyNumberFormat="1" applyFont="1" applyFill="1" applyBorder="1" applyAlignment="1">
      <alignment vertical="center"/>
    </xf>
    <xf numFmtId="178" fontId="14" fillId="0" borderId="9" xfId="0" applyNumberFormat="1" applyFont="1" applyFill="1" applyBorder="1" applyAlignment="1">
      <alignment vertical="center"/>
    </xf>
    <xf numFmtId="178" fontId="14" fillId="0" borderId="2" xfId="0" applyNumberFormat="1" applyFont="1" applyFill="1" applyBorder="1" applyAlignment="1">
      <alignment horizontal="right" vertical="center"/>
    </xf>
    <xf numFmtId="178" fontId="14" fillId="0" borderId="31" xfId="0" applyNumberFormat="1" applyFont="1" applyFill="1" applyBorder="1" applyAlignment="1">
      <alignment horizontal="right" vertical="center"/>
    </xf>
    <xf numFmtId="178" fontId="14" fillId="0" borderId="24" xfId="0" applyNumberFormat="1" applyFont="1" applyFill="1" applyBorder="1" applyAlignment="1">
      <alignment horizontal="right" vertical="center"/>
    </xf>
    <xf numFmtId="180" fontId="47" fillId="0" borderId="2" xfId="0" applyNumberFormat="1" applyFont="1" applyFill="1" applyBorder="1" applyAlignment="1">
      <alignment vertical="center"/>
    </xf>
    <xf numFmtId="180" fontId="47" fillId="0" borderId="2" xfId="0" applyNumberFormat="1" applyFont="1" applyFill="1" applyBorder="1" applyAlignment="1">
      <alignment horizontal="right" vertical="center"/>
    </xf>
    <xf numFmtId="180" fontId="47" fillId="0" borderId="24" xfId="0" applyNumberFormat="1" applyFont="1" applyFill="1" applyBorder="1" applyAlignment="1">
      <alignment horizontal="right" vertical="center"/>
    </xf>
    <xf numFmtId="178" fontId="14" fillId="0" borderId="24" xfId="0" applyNumberFormat="1" applyFont="1" applyFill="1" applyBorder="1" applyAlignment="1">
      <alignment vertical="center"/>
    </xf>
    <xf numFmtId="178" fontId="7" fillId="0" borderId="2" xfId="0" applyNumberFormat="1" applyFont="1" applyFill="1" applyBorder="1" applyAlignment="1">
      <alignment vertical="center"/>
    </xf>
    <xf numFmtId="180" fontId="48" fillId="0" borderId="9" xfId="0" applyNumberFormat="1" applyFont="1" applyFill="1" applyBorder="1" applyAlignment="1">
      <alignment vertical="center"/>
    </xf>
    <xf numFmtId="178" fontId="14" fillId="0" borderId="2" xfId="0" applyNumberFormat="1" applyFont="1" applyFill="1" applyBorder="1" applyAlignment="1"/>
    <xf numFmtId="178" fontId="14" fillId="0" borderId="2" xfId="0" applyNumberFormat="1" applyFont="1" applyFill="1" applyBorder="1" applyAlignment="1">
      <alignment horizontal="right"/>
    </xf>
    <xf numFmtId="178" fontId="14" fillId="0" borderId="31" xfId="0" applyNumberFormat="1" applyFont="1" applyFill="1" applyBorder="1" applyAlignment="1">
      <alignment horizontal="right"/>
    </xf>
    <xf numFmtId="179" fontId="19" fillId="0" borderId="2" xfId="0" applyNumberFormat="1" applyFont="1" applyFill="1" applyBorder="1" applyAlignment="1">
      <alignment horizontal="right" vertical="center"/>
    </xf>
    <xf numFmtId="179" fontId="19" fillId="0" borderId="24" xfId="0" applyNumberFormat="1" applyFont="1" applyFill="1" applyBorder="1" applyAlignment="1">
      <alignment horizontal="right" vertical="center"/>
    </xf>
    <xf numFmtId="180" fontId="14" fillId="0" borderId="2" xfId="0" applyNumberFormat="1" applyFont="1" applyFill="1" applyBorder="1" applyAlignment="1">
      <alignment vertical="center"/>
    </xf>
    <xf numFmtId="180" fontId="47" fillId="0" borderId="23" xfId="0" applyNumberFormat="1" applyFont="1" applyFill="1" applyBorder="1" applyAlignment="1">
      <alignment horizontal="right" vertical="center"/>
    </xf>
    <xf numFmtId="180" fontId="47" fillId="0" borderId="24" xfId="0" applyNumberFormat="1" applyFont="1" applyFill="1" applyBorder="1" applyAlignment="1">
      <alignment vertical="center"/>
    </xf>
    <xf numFmtId="180" fontId="49" fillId="0" borderId="9" xfId="0" applyNumberFormat="1" applyFont="1" applyFill="1" applyBorder="1" applyAlignment="1">
      <alignment vertical="center"/>
    </xf>
    <xf numFmtId="180" fontId="49" fillId="0" borderId="32" xfId="0" applyNumberFormat="1" applyFont="1" applyFill="1" applyBorder="1" applyAlignment="1">
      <alignment vertical="center"/>
    </xf>
    <xf numFmtId="180" fontId="14" fillId="0" borderId="30" xfId="0" applyNumberFormat="1" applyFont="1" applyFill="1" applyBorder="1" applyAlignment="1">
      <alignment vertical="center"/>
    </xf>
    <xf numFmtId="180" fontId="14" fillId="0" borderId="16" xfId="0" applyNumberFormat="1" applyFont="1" applyFill="1" applyBorder="1" applyAlignment="1">
      <alignment vertical="center"/>
    </xf>
    <xf numFmtId="180" fontId="14" fillId="0" borderId="16" xfId="0" applyNumberFormat="1" applyFont="1" applyFill="1" applyBorder="1" applyAlignment="1">
      <alignment horizontal="right" vertical="center"/>
    </xf>
    <xf numFmtId="180" fontId="14" fillId="0" borderId="23" xfId="0" applyNumberFormat="1" applyFont="1" applyFill="1" applyBorder="1" applyAlignment="1">
      <alignment vertical="center"/>
    </xf>
    <xf numFmtId="180" fontId="7" fillId="0" borderId="16" xfId="0" applyNumberFormat="1" applyFont="1" applyFill="1" applyBorder="1" applyAlignment="1">
      <alignment vertical="center"/>
    </xf>
    <xf numFmtId="180" fontId="7" fillId="0" borderId="2" xfId="0" applyNumberFormat="1" applyFont="1" applyFill="1" applyBorder="1" applyAlignment="1">
      <alignment vertical="center"/>
    </xf>
    <xf numFmtId="180" fontId="7" fillId="0" borderId="16" xfId="0" applyNumberFormat="1" applyFont="1" applyFill="1" applyBorder="1" applyAlignment="1">
      <alignment horizontal="right" vertical="center"/>
    </xf>
    <xf numFmtId="180" fontId="7" fillId="0" borderId="23" xfId="0" applyNumberFormat="1" applyFont="1" applyFill="1" applyBorder="1" applyAlignment="1">
      <alignment vertical="center"/>
    </xf>
    <xf numFmtId="180" fontId="7" fillId="0" borderId="8" xfId="0" applyNumberFormat="1" applyFont="1" applyFill="1" applyBorder="1" applyAlignment="1">
      <alignment horizontal="right" vertical="center"/>
    </xf>
    <xf numFmtId="180" fontId="7" fillId="0" borderId="9" xfId="0" applyNumberFormat="1" applyFont="1" applyFill="1" applyBorder="1" applyAlignment="1">
      <alignment vertical="center"/>
    </xf>
    <xf numFmtId="180" fontId="14" fillId="0" borderId="22" xfId="0" applyNumberFormat="1" applyFont="1" applyFill="1" applyBorder="1" applyAlignment="1">
      <alignment vertical="center"/>
    </xf>
    <xf numFmtId="178" fontId="7" fillId="0" borderId="22" xfId="0" applyNumberFormat="1" applyFont="1" applyFill="1" applyBorder="1"/>
    <xf numFmtId="178" fontId="7" fillId="0" borderId="30" xfId="0" applyNumberFormat="1" applyFont="1" applyFill="1" applyBorder="1"/>
    <xf numFmtId="179" fontId="7" fillId="0" borderId="16" xfId="0" applyNumberFormat="1" applyFont="1" applyFill="1" applyBorder="1" applyAlignment="1">
      <alignment vertical="center"/>
    </xf>
    <xf numFmtId="179" fontId="7" fillId="0" borderId="2" xfId="0" applyNumberFormat="1" applyFont="1" applyFill="1" applyBorder="1" applyAlignment="1">
      <alignment vertical="center"/>
    </xf>
    <xf numFmtId="178" fontId="7" fillId="0" borderId="8" xfId="0" applyNumberFormat="1" applyFont="1" applyFill="1" applyBorder="1" applyAlignment="1">
      <alignment vertical="center"/>
    </xf>
    <xf numFmtId="178" fontId="7" fillId="0" borderId="9" xfId="0" applyNumberFormat="1" applyFont="1" applyFill="1" applyBorder="1" applyAlignment="1">
      <alignment vertical="center"/>
    </xf>
    <xf numFmtId="178" fontId="14" fillId="0" borderId="22" xfId="0" applyNumberFormat="1" applyFont="1" applyFill="1" applyBorder="1"/>
    <xf numFmtId="178" fontId="14" fillId="0" borderId="30" xfId="0" applyNumberFormat="1" applyFont="1" applyFill="1" applyBorder="1"/>
    <xf numFmtId="178" fontId="14" fillId="0" borderId="16" xfId="0" applyNumberFormat="1" applyFont="1" applyFill="1" applyBorder="1"/>
    <xf numFmtId="178" fontId="14" fillId="0" borderId="2" xfId="0" applyNumberFormat="1" applyFont="1" applyFill="1" applyBorder="1"/>
    <xf numFmtId="178" fontId="14" fillId="0" borderId="16" xfId="0" applyNumberFormat="1" applyFont="1" applyFill="1" applyBorder="1" applyAlignment="1">
      <alignment horizontal="right"/>
    </xf>
    <xf numFmtId="179" fontId="14" fillId="0" borderId="16" xfId="0" applyNumberFormat="1" applyFont="1" applyFill="1" applyBorder="1"/>
    <xf numFmtId="179" fontId="14" fillId="0" borderId="2" xfId="0" applyNumberFormat="1" applyFont="1" applyFill="1" applyBorder="1"/>
    <xf numFmtId="178" fontId="14" fillId="0" borderId="8" xfId="0" applyNumberFormat="1" applyFont="1" applyFill="1" applyBorder="1" applyAlignment="1">
      <alignment vertical="center"/>
    </xf>
    <xf numFmtId="178" fontId="14" fillId="0" borderId="30" xfId="0" applyNumberFormat="1" applyFont="1" applyFill="1" applyBorder="1" applyAlignment="1">
      <alignment horizontal="right"/>
    </xf>
    <xf numFmtId="178" fontId="14" fillId="0" borderId="16" xfId="0" applyNumberFormat="1" applyFont="1" applyFill="1" applyBorder="1" applyAlignment="1"/>
    <xf numFmtId="179" fontId="14" fillId="0" borderId="16" xfId="0" applyNumberFormat="1" applyFont="1" applyFill="1" applyBorder="1" applyAlignment="1">
      <alignment vertical="center"/>
    </xf>
    <xf numFmtId="179" fontId="14" fillId="0" borderId="2" xfId="0" applyNumberFormat="1" applyFont="1" applyFill="1" applyBorder="1" applyAlignment="1">
      <alignment vertical="center"/>
    </xf>
    <xf numFmtId="178" fontId="14" fillId="0" borderId="16" xfId="20" applyNumberFormat="1" applyFont="1" applyFill="1" applyBorder="1" applyAlignment="1">
      <alignment horizontal="right"/>
    </xf>
    <xf numFmtId="178" fontId="14" fillId="0" borderId="2" xfId="20" applyNumberFormat="1" applyFont="1" applyFill="1" applyBorder="1" applyAlignment="1">
      <alignment horizontal="right"/>
    </xf>
    <xf numFmtId="179" fontId="14" fillId="0" borderId="16" xfId="0" applyNumberFormat="1" applyFont="1" applyFill="1" applyBorder="1" applyAlignment="1"/>
    <xf numFmtId="179" fontId="14" fillId="0" borderId="2" xfId="0" applyNumberFormat="1" applyFont="1" applyFill="1" applyBorder="1" applyAlignment="1"/>
    <xf numFmtId="178" fontId="7" fillId="0" borderId="33" xfId="0" applyNumberFormat="1" applyFont="1" applyFill="1" applyBorder="1" applyAlignment="1">
      <alignment vertical="center"/>
    </xf>
    <xf numFmtId="178" fontId="7" fillId="0" borderId="30" xfId="0" applyNumberFormat="1" applyFont="1" applyFill="1" applyBorder="1" applyAlignment="1">
      <alignment vertical="center"/>
    </xf>
    <xf numFmtId="178" fontId="14" fillId="0" borderId="34" xfId="0" applyNumberFormat="1" applyFont="1" applyFill="1" applyBorder="1" applyAlignment="1">
      <alignment vertical="center"/>
    </xf>
    <xf numFmtId="178" fontId="7" fillId="0" borderId="34" xfId="0" applyNumberFormat="1" applyFont="1" applyFill="1" applyBorder="1" applyAlignment="1">
      <alignment vertical="center"/>
    </xf>
    <xf numFmtId="0" fontId="0" fillId="0" borderId="0" xfId="0" applyFill="1"/>
    <xf numFmtId="0" fontId="46" fillId="0" borderId="0" xfId="0" applyFont="1" applyFill="1"/>
    <xf numFmtId="170" fontId="2" fillId="0" borderId="0" xfId="0" applyNumberFormat="1" applyFont="1" applyFill="1"/>
    <xf numFmtId="170" fontId="0" fillId="0" borderId="0" xfId="0" applyNumberFormat="1"/>
    <xf numFmtId="1" fontId="2" fillId="0" borderId="0" xfId="0" applyNumberFormat="1" applyFont="1" applyFill="1"/>
    <xf numFmtId="1" fontId="0" fillId="0" borderId="0" xfId="0" applyNumberFormat="1"/>
    <xf numFmtId="178" fontId="14" fillId="0" borderId="16" xfId="20" applyNumberFormat="1" applyFont="1" applyFill="1" applyBorder="1" applyAlignment="1">
      <alignment horizontal="center"/>
    </xf>
    <xf numFmtId="2" fontId="2" fillId="0" borderId="0" xfId="0" applyNumberFormat="1" applyFont="1"/>
    <xf numFmtId="170" fontId="2" fillId="0" borderId="0" xfId="0" applyNumberFormat="1" applyFont="1"/>
    <xf numFmtId="0" fontId="50" fillId="0" borderId="0" xfId="0" applyFont="1"/>
    <xf numFmtId="170" fontId="50" fillId="0" borderId="0" xfId="0" applyNumberFormat="1" applyFont="1"/>
    <xf numFmtId="2" fontId="50" fillId="0" borderId="0" xfId="0" applyNumberFormat="1" applyFont="1"/>
    <xf numFmtId="2" fontId="52" fillId="0" borderId="0" xfId="0" applyNumberFormat="1" applyFont="1"/>
    <xf numFmtId="0" fontId="51" fillId="0" borderId="0" xfId="0" applyFont="1" applyFill="1"/>
    <xf numFmtId="1" fontId="13" fillId="0" borderId="0" xfId="0" applyNumberFormat="1" applyFont="1" applyFill="1"/>
    <xf numFmtId="1" fontId="13" fillId="0" borderId="0" xfId="0" applyNumberFormat="1" applyFont="1" applyFill="1" applyAlignment="1">
      <alignment vertical="center"/>
    </xf>
    <xf numFmtId="1" fontId="1" fillId="0" borderId="0" xfId="0" applyNumberFormat="1" applyFont="1" applyFill="1"/>
    <xf numFmtId="0" fontId="53" fillId="0" borderId="0" xfId="0" applyFont="1" applyFill="1"/>
    <xf numFmtId="1" fontId="54" fillId="0" borderId="0" xfId="0" applyNumberFormat="1" applyFont="1" applyFill="1"/>
    <xf numFmtId="1" fontId="55" fillId="0" borderId="0" xfId="0" applyNumberFormat="1" applyFont="1" applyFill="1"/>
    <xf numFmtId="188" fontId="56" fillId="0" borderId="0" xfId="0" applyNumberFormat="1" applyFont="1" applyFill="1"/>
    <xf numFmtId="165" fontId="56" fillId="0" borderId="0" xfId="0" applyNumberFormat="1" applyFont="1" applyFill="1"/>
    <xf numFmtId="0" fontId="57" fillId="0" borderId="0" xfId="0" applyFont="1" applyFill="1"/>
    <xf numFmtId="2" fontId="58" fillId="0" borderId="0" xfId="0" applyNumberFormat="1" applyFont="1" applyFill="1"/>
    <xf numFmtId="0" fontId="59" fillId="0" borderId="0" xfId="0" applyFont="1" applyFill="1"/>
    <xf numFmtId="1" fontId="59" fillId="0" borderId="0" xfId="0" applyNumberFormat="1" applyFont="1" applyFill="1"/>
    <xf numFmtId="188" fontId="59" fillId="0" borderId="0" xfId="0" applyNumberFormat="1" applyFont="1" applyFill="1"/>
    <xf numFmtId="0" fontId="60" fillId="0" borderId="0" xfId="0" applyFont="1" applyFill="1"/>
    <xf numFmtId="1" fontId="61" fillId="0" borderId="0" xfId="0" applyNumberFormat="1" applyFont="1" applyFill="1"/>
    <xf numFmtId="1" fontId="62" fillId="0" borderId="0" xfId="0" applyNumberFormat="1" applyFont="1" applyFill="1"/>
    <xf numFmtId="188" fontId="62" fillId="0" borderId="0" xfId="0" applyNumberFormat="1" applyFont="1" applyFill="1"/>
    <xf numFmtId="165" fontId="62" fillId="0" borderId="0" xfId="0" applyNumberFormat="1" applyFont="1" applyFill="1"/>
    <xf numFmtId="0" fontId="63" fillId="0" borderId="0" xfId="0" applyFont="1" applyFill="1"/>
    <xf numFmtId="187" fontId="64" fillId="0" borderId="0" xfId="20" applyNumberFormat="1" applyFont="1" applyFill="1"/>
    <xf numFmtId="2" fontId="63" fillId="0" borderId="0" xfId="0" applyNumberFormat="1" applyFont="1" applyFill="1"/>
    <xf numFmtId="0" fontId="2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4" fillId="0" borderId="1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/>
    </xf>
    <xf numFmtId="0" fontId="14" fillId="0" borderId="15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44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14" fillId="0" borderId="15" xfId="0" applyFont="1" applyFill="1" applyBorder="1" applyAlignment="1"/>
    <xf numFmtId="0" fontId="14" fillId="0" borderId="11" xfId="0" applyFont="1" applyFill="1" applyBorder="1" applyAlignment="1"/>
    <xf numFmtId="0" fontId="14" fillId="0" borderId="35" xfId="0" applyFont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41" fillId="0" borderId="0" xfId="0" applyFont="1" applyAlignment="1">
      <alignment horizontal="left"/>
    </xf>
    <xf numFmtId="0" fontId="14" fillId="0" borderId="15" xfId="0" applyFont="1" applyBorder="1" applyAlignment="1"/>
    <xf numFmtId="0" fontId="14" fillId="0" borderId="11" xfId="0" applyFont="1" applyBorder="1" applyAlignment="1"/>
    <xf numFmtId="0" fontId="35" fillId="0" borderId="0" xfId="0" applyFont="1" applyFill="1" applyAlignment="1">
      <alignment horizontal="center"/>
    </xf>
    <xf numFmtId="0" fontId="5" fillId="0" borderId="0" xfId="0" applyFont="1" applyBorder="1" applyAlignment="1"/>
    <xf numFmtId="0" fontId="35" fillId="0" borderId="0" xfId="0" applyFont="1" applyAlignment="1">
      <alignment horizontal="center" vertical="top"/>
    </xf>
    <xf numFmtId="0" fontId="27" fillId="0" borderId="0" xfId="0" applyFont="1" applyFill="1" applyAlignment="1">
      <alignment horizontal="center" wrapText="1"/>
    </xf>
    <xf numFmtId="0" fontId="27" fillId="0" borderId="0" xfId="0" applyFont="1" applyFill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/>
    </xf>
    <xf numFmtId="0" fontId="5" fillId="0" borderId="41" xfId="0" applyFont="1" applyFill="1" applyBorder="1" applyAlignment="1">
      <alignment horizontal="left"/>
    </xf>
    <xf numFmtId="0" fontId="32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 wrapText="1"/>
    </xf>
    <xf numFmtId="0" fontId="5" fillId="0" borderId="41" xfId="0" applyFont="1" applyFill="1" applyBorder="1" applyAlignment="1">
      <alignment horizontal="left" vertical="center"/>
    </xf>
    <xf numFmtId="0" fontId="14" fillId="0" borderId="42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/>
    </xf>
    <xf numFmtId="0" fontId="14" fillId="0" borderId="1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44" xfId="0" applyFont="1" applyBorder="1" applyAlignment="1">
      <alignment horizontal="left" vertical="center"/>
    </xf>
  </cellXfs>
  <cellStyles count="23">
    <cellStyle name="20% — akcent 1" xfId="1"/>
    <cellStyle name="20% — akcent 2" xfId="2"/>
    <cellStyle name="20% — akcent 3" xfId="3"/>
    <cellStyle name="20% — akcent 4" xfId="4"/>
    <cellStyle name="20% — akcent 5" xfId="5"/>
    <cellStyle name="20% — akcent 6" xfId="6"/>
    <cellStyle name="40% — akcent 1" xfId="7"/>
    <cellStyle name="40% — akcent 2" xfId="8"/>
    <cellStyle name="40% — akcent 3" xfId="9"/>
    <cellStyle name="40% — akcent 4" xfId="10"/>
    <cellStyle name="40% — akcent 5" xfId="11"/>
    <cellStyle name="40% — akcent 6" xfId="12"/>
    <cellStyle name="60% — akcent 1" xfId="13"/>
    <cellStyle name="60% — akcent 2" xfId="14"/>
    <cellStyle name="60% — akcent 3" xfId="15"/>
    <cellStyle name="60% — akcent 4" xfId="16"/>
    <cellStyle name="60% — akcent 5" xfId="17"/>
    <cellStyle name="60% — akcent 6" xfId="18"/>
    <cellStyle name="Dobry" xfId="19"/>
    <cellStyle name="Dziesiętny" xfId="20" builtinId="3"/>
    <cellStyle name="Neutralny" xfId="21"/>
    <cellStyle name="Normalny" xfId="0" builtinId="0"/>
    <cellStyle name="Zły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28</xdr:row>
      <xdr:rowOff>47625</xdr:rowOff>
    </xdr:from>
    <xdr:to>
      <xdr:col>7</xdr:col>
      <xdr:colOff>200025</xdr:colOff>
      <xdr:row>52</xdr:row>
      <xdr:rowOff>95250</xdr:rowOff>
    </xdr:to>
    <xdr:pic>
      <xdr:nvPicPr>
        <xdr:cNvPr id="4498" name="Picture 402">
          <a:extLst>
            <a:ext uri="{FF2B5EF4-FFF2-40B4-BE49-F238E27FC236}">
              <a16:creationId xmlns:a16="http://schemas.microsoft.com/office/drawing/2014/main" id="{0D08B6D6-DA79-4CAB-BF3D-AB3FC9677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343650"/>
          <a:ext cx="6048375" cy="401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38100</xdr:rowOff>
    </xdr:from>
    <xdr:to>
      <xdr:col>2</xdr:col>
      <xdr:colOff>2562225</xdr:colOff>
      <xdr:row>48</xdr:row>
      <xdr:rowOff>28575</xdr:rowOff>
    </xdr:to>
    <xdr:pic>
      <xdr:nvPicPr>
        <xdr:cNvPr id="5658" name="Picture 538">
          <a:extLst>
            <a:ext uri="{FF2B5EF4-FFF2-40B4-BE49-F238E27FC236}">
              <a16:creationId xmlns:a16="http://schemas.microsoft.com/office/drawing/2014/main" id="{0268408A-3172-46BE-9A9D-B8D0B82F7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57950"/>
          <a:ext cx="3276600" cy="2952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2476500</xdr:colOff>
      <xdr:row>29</xdr:row>
      <xdr:rowOff>28575</xdr:rowOff>
    </xdr:from>
    <xdr:to>
      <xdr:col>7</xdr:col>
      <xdr:colOff>285750</xdr:colOff>
      <xdr:row>45</xdr:row>
      <xdr:rowOff>104775</xdr:rowOff>
    </xdr:to>
    <xdr:pic>
      <xdr:nvPicPr>
        <xdr:cNvPr id="5659" name="Picture 539">
          <a:extLst>
            <a:ext uri="{FF2B5EF4-FFF2-40B4-BE49-F238E27FC236}">
              <a16:creationId xmlns:a16="http://schemas.microsoft.com/office/drawing/2014/main" id="{A7B8AE87-7984-4DE0-BE70-049CDC5B7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6448425"/>
          <a:ext cx="3228975" cy="2676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42</xdr:row>
      <xdr:rowOff>171450</xdr:rowOff>
    </xdr:from>
    <xdr:to>
      <xdr:col>5</xdr:col>
      <xdr:colOff>723900</xdr:colOff>
      <xdr:row>55</xdr:row>
      <xdr:rowOff>152400</xdr:rowOff>
    </xdr:to>
    <xdr:pic>
      <xdr:nvPicPr>
        <xdr:cNvPr id="1139846" name="Picture 134">
          <a:extLst>
            <a:ext uri="{FF2B5EF4-FFF2-40B4-BE49-F238E27FC236}">
              <a16:creationId xmlns:a16="http://schemas.microsoft.com/office/drawing/2014/main" id="{0FBF370D-F201-4C91-87F8-800B46895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943975"/>
          <a:ext cx="5972175" cy="2105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42</xdr:row>
      <xdr:rowOff>171450</xdr:rowOff>
    </xdr:from>
    <xdr:to>
      <xdr:col>6</xdr:col>
      <xdr:colOff>104775</xdr:colOff>
      <xdr:row>57</xdr:row>
      <xdr:rowOff>9525</xdr:rowOff>
    </xdr:to>
    <xdr:pic>
      <xdr:nvPicPr>
        <xdr:cNvPr id="220321" name="Picture 161">
          <a:extLst>
            <a:ext uri="{FF2B5EF4-FFF2-40B4-BE49-F238E27FC236}">
              <a16:creationId xmlns:a16="http://schemas.microsoft.com/office/drawing/2014/main" id="{85CE2282-B309-48F7-9034-9AA7E6343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943975"/>
          <a:ext cx="6057900" cy="2295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45</xdr:row>
      <xdr:rowOff>161925</xdr:rowOff>
    </xdr:from>
    <xdr:to>
      <xdr:col>5</xdr:col>
      <xdr:colOff>171450</xdr:colOff>
      <xdr:row>65</xdr:row>
      <xdr:rowOff>28575</xdr:rowOff>
    </xdr:to>
    <xdr:pic>
      <xdr:nvPicPr>
        <xdr:cNvPr id="870573" name="Picture 173">
          <a:extLst>
            <a:ext uri="{FF2B5EF4-FFF2-40B4-BE49-F238E27FC236}">
              <a16:creationId xmlns:a16="http://schemas.microsoft.com/office/drawing/2014/main" id="{5A8DD22C-F2B6-4ADF-83C1-05D2D233D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8896350"/>
          <a:ext cx="5438775" cy="3228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45</xdr:row>
      <xdr:rowOff>152400</xdr:rowOff>
    </xdr:from>
    <xdr:to>
      <xdr:col>5</xdr:col>
      <xdr:colOff>676275</xdr:colOff>
      <xdr:row>58</xdr:row>
      <xdr:rowOff>114300</xdr:rowOff>
    </xdr:to>
    <xdr:pic>
      <xdr:nvPicPr>
        <xdr:cNvPr id="896158" name="Picture 158">
          <a:extLst>
            <a:ext uri="{FF2B5EF4-FFF2-40B4-BE49-F238E27FC236}">
              <a16:creationId xmlns:a16="http://schemas.microsoft.com/office/drawing/2014/main" id="{92FC7F33-3EFB-4FD5-9B98-E8CEAF183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696450"/>
          <a:ext cx="6553200" cy="2076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180975</xdr:rowOff>
    </xdr:from>
    <xdr:to>
      <xdr:col>5</xdr:col>
      <xdr:colOff>466725</xdr:colOff>
      <xdr:row>46</xdr:row>
      <xdr:rowOff>295275</xdr:rowOff>
    </xdr:to>
    <xdr:pic>
      <xdr:nvPicPr>
        <xdr:cNvPr id="2082866" name="Picture 50">
          <a:extLst>
            <a:ext uri="{FF2B5EF4-FFF2-40B4-BE49-F238E27FC236}">
              <a16:creationId xmlns:a16="http://schemas.microsoft.com/office/drawing/2014/main" id="{1D70EB19-A76A-4A12-8357-71C4D6967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77250"/>
          <a:ext cx="3267075" cy="2790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523875</xdr:colOff>
      <xdr:row>37</xdr:row>
      <xdr:rowOff>19050</xdr:rowOff>
    </xdr:from>
    <xdr:to>
      <xdr:col>10</xdr:col>
      <xdr:colOff>133350</xdr:colOff>
      <xdr:row>47</xdr:row>
      <xdr:rowOff>19050</xdr:rowOff>
    </xdr:to>
    <xdr:pic>
      <xdr:nvPicPr>
        <xdr:cNvPr id="2082867" name="Picture 51">
          <a:extLst>
            <a:ext uri="{FF2B5EF4-FFF2-40B4-BE49-F238E27FC236}">
              <a16:creationId xmlns:a16="http://schemas.microsoft.com/office/drawing/2014/main" id="{3511331D-9FE6-479A-B560-5D1E817CA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8515350"/>
          <a:ext cx="3276600" cy="2800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zoomScaleNormal="100" workbookViewId="0">
      <selection activeCell="H58" sqref="H58"/>
    </sheetView>
  </sheetViews>
  <sheetFormatPr defaultRowHeight="12.75" x14ac:dyDescent="0.2"/>
  <cols>
    <col min="1" max="1" width="1.5703125" style="22" customWidth="1"/>
    <col min="2" max="2" width="9.140625" style="22"/>
    <col min="3" max="3" width="47.140625" style="22" customWidth="1"/>
    <col min="4" max="4" width="3" style="22" customWidth="1"/>
    <col min="5" max="6" width="9" style="22" customWidth="1"/>
    <col min="7" max="7" width="9.5703125" style="22" customWidth="1"/>
    <col min="8" max="8" width="9.140625" style="22"/>
    <col min="9" max="9" width="10.7109375" style="22" bestFit="1" customWidth="1"/>
    <col min="10" max="16384" width="9.140625" style="22"/>
  </cols>
  <sheetData>
    <row r="1" spans="1:11" ht="16.5" customHeight="1" x14ac:dyDescent="0.25">
      <c r="A1" s="303" t="s">
        <v>60</v>
      </c>
      <c r="B1" s="303"/>
      <c r="C1" s="303"/>
      <c r="D1" s="303"/>
      <c r="E1" s="303"/>
      <c r="F1" s="303"/>
      <c r="G1" s="303"/>
    </row>
    <row r="2" spans="1:11" ht="9" customHeight="1" x14ac:dyDescent="0.2">
      <c r="A2" s="2"/>
      <c r="B2" s="2"/>
      <c r="C2" s="2"/>
      <c r="D2" s="2"/>
      <c r="E2" s="2"/>
      <c r="F2" s="2"/>
      <c r="G2" s="2"/>
    </row>
    <row r="3" spans="1:11" ht="15.95" customHeight="1" x14ac:dyDescent="0.2">
      <c r="A3" s="304" t="s">
        <v>0</v>
      </c>
      <c r="B3" s="304"/>
      <c r="C3" s="304"/>
      <c r="D3" s="304"/>
      <c r="E3" s="306" t="s">
        <v>189</v>
      </c>
      <c r="F3" s="307"/>
      <c r="G3" s="308" t="s">
        <v>1</v>
      </c>
    </row>
    <row r="4" spans="1:11" ht="15.95" customHeight="1" x14ac:dyDescent="0.2">
      <c r="A4" s="304"/>
      <c r="B4" s="304"/>
      <c r="C4" s="304"/>
      <c r="D4" s="304"/>
      <c r="E4" s="46">
        <v>2019</v>
      </c>
      <c r="F4" s="46">
        <v>2020</v>
      </c>
      <c r="G4" s="308"/>
    </row>
    <row r="5" spans="1:11" ht="15.75" customHeight="1" x14ac:dyDescent="0.2">
      <c r="A5" s="304"/>
      <c r="B5" s="304"/>
      <c r="C5" s="304"/>
      <c r="D5" s="305"/>
      <c r="E5" s="309" t="s">
        <v>2</v>
      </c>
      <c r="F5" s="309"/>
      <c r="G5" s="20" t="s">
        <v>3</v>
      </c>
    </row>
    <row r="6" spans="1:11" ht="21" customHeight="1" x14ac:dyDescent="0.25">
      <c r="A6" s="3"/>
      <c r="B6" s="117" t="s">
        <v>27</v>
      </c>
      <c r="C6" s="118"/>
      <c r="D6" s="145" t="s">
        <v>16</v>
      </c>
      <c r="E6" s="261">
        <v>14716.200360000001</v>
      </c>
      <c r="F6" s="262">
        <v>13379.282565</v>
      </c>
      <c r="G6" s="140">
        <f>F6/E6*100</f>
        <v>90.915333018746693</v>
      </c>
      <c r="J6"/>
      <c r="K6"/>
    </row>
    <row r="7" spans="1:11" ht="21" customHeight="1" x14ac:dyDescent="0.25">
      <c r="A7" s="4"/>
      <c r="B7" s="18" t="s">
        <v>78</v>
      </c>
      <c r="C7" s="119"/>
      <c r="D7" s="120" t="s">
        <v>17</v>
      </c>
      <c r="E7" s="263">
        <v>13184.729359999999</v>
      </c>
      <c r="F7" s="206">
        <v>11665.229565</v>
      </c>
      <c r="G7" s="89">
        <f t="shared" ref="G7:G22" si="0">F7/E7*100</f>
        <v>88.475305381619151</v>
      </c>
      <c r="I7" s="27"/>
      <c r="J7"/>
      <c r="K7"/>
    </row>
    <row r="8" spans="1:11" ht="21" customHeight="1" x14ac:dyDescent="0.25">
      <c r="A8" s="5"/>
      <c r="B8" s="121" t="s">
        <v>39</v>
      </c>
      <c r="C8" s="119" t="s">
        <v>79</v>
      </c>
      <c r="D8" s="120" t="s">
        <v>18</v>
      </c>
      <c r="E8" s="263">
        <v>10677.757</v>
      </c>
      <c r="F8" s="206">
        <v>9015.7009999999991</v>
      </c>
      <c r="G8" s="89">
        <f t="shared" si="0"/>
        <v>84.434408836987018</v>
      </c>
      <c r="I8" s="28"/>
      <c r="J8"/>
      <c r="K8"/>
    </row>
    <row r="9" spans="1:11" ht="21" customHeight="1" x14ac:dyDescent="0.25">
      <c r="A9" s="6"/>
      <c r="B9" s="122"/>
      <c r="C9" s="123" t="s">
        <v>104</v>
      </c>
      <c r="D9" s="120" t="s">
        <v>19</v>
      </c>
      <c r="E9" s="263">
        <v>9958.7209999999995</v>
      </c>
      <c r="F9" s="206">
        <v>8237.1630000000005</v>
      </c>
      <c r="G9" s="89">
        <f t="shared" si="0"/>
        <v>82.713061245515377</v>
      </c>
      <c r="I9" s="29"/>
      <c r="J9"/>
      <c r="K9"/>
    </row>
    <row r="10" spans="1:11" ht="21" customHeight="1" x14ac:dyDescent="0.25">
      <c r="A10" s="4"/>
      <c r="B10" s="18"/>
      <c r="C10" s="124" t="s">
        <v>152</v>
      </c>
      <c r="D10" s="120" t="s">
        <v>20</v>
      </c>
      <c r="E10" s="263">
        <v>1091.50728</v>
      </c>
      <c r="F10" s="206">
        <v>1306.0016929999999</v>
      </c>
      <c r="G10" s="89">
        <f t="shared" si="0"/>
        <v>119.65121231257385</v>
      </c>
      <c r="J10"/>
      <c r="K10"/>
    </row>
    <row r="11" spans="1:11" ht="21" customHeight="1" x14ac:dyDescent="0.25">
      <c r="A11" s="6"/>
      <c r="B11" s="122"/>
      <c r="C11" s="123" t="s">
        <v>104</v>
      </c>
      <c r="D11" s="120" t="s">
        <v>21</v>
      </c>
      <c r="E11" s="263">
        <v>180.78800000000001</v>
      </c>
      <c r="F11" s="206">
        <v>115.51900000000001</v>
      </c>
      <c r="G11" s="89">
        <f t="shared" si="0"/>
        <v>63.897493196451094</v>
      </c>
      <c r="J11"/>
      <c r="K11"/>
    </row>
    <row r="12" spans="1:11" ht="21" customHeight="1" x14ac:dyDescent="0.25">
      <c r="A12" s="4"/>
      <c r="B12" s="18"/>
      <c r="C12" s="124" t="s">
        <v>153</v>
      </c>
      <c r="D12" s="120" t="s">
        <v>22</v>
      </c>
      <c r="E12" s="263">
        <v>1415.4650799999999</v>
      </c>
      <c r="F12" s="206">
        <v>1343.5268719999999</v>
      </c>
      <c r="G12" s="89">
        <f t="shared" si="0"/>
        <v>94.917698146251681</v>
      </c>
      <c r="J12"/>
      <c r="K12"/>
    </row>
    <row r="13" spans="1:11" ht="21" customHeight="1" x14ac:dyDescent="0.25">
      <c r="A13" s="4"/>
      <c r="B13" s="18" t="s">
        <v>32</v>
      </c>
      <c r="C13" s="119"/>
      <c r="D13" s="120" t="s">
        <v>23</v>
      </c>
      <c r="E13" s="263">
        <v>1531.471</v>
      </c>
      <c r="F13" s="206">
        <v>1714.0530000000001</v>
      </c>
      <c r="G13" s="89">
        <f t="shared" si="0"/>
        <v>111.9220017878236</v>
      </c>
      <c r="J13"/>
      <c r="K13"/>
    </row>
    <row r="14" spans="1:11" ht="21" customHeight="1" x14ac:dyDescent="0.25">
      <c r="A14" s="4"/>
      <c r="B14" s="125" t="s">
        <v>28</v>
      </c>
      <c r="C14" s="119"/>
      <c r="D14" s="146" t="s">
        <v>24</v>
      </c>
      <c r="E14" s="264">
        <v>14716.200360000001</v>
      </c>
      <c r="F14" s="216">
        <v>13379.282565</v>
      </c>
      <c r="G14" s="136">
        <f t="shared" si="0"/>
        <v>90.915333018746693</v>
      </c>
      <c r="J14"/>
      <c r="K14"/>
    </row>
    <row r="15" spans="1:11" ht="21" customHeight="1" x14ac:dyDescent="0.25">
      <c r="A15" s="4"/>
      <c r="B15" s="18" t="s">
        <v>67</v>
      </c>
      <c r="C15" s="119"/>
      <c r="D15" s="120" t="s">
        <v>25</v>
      </c>
      <c r="E15" s="205">
        <v>14100.461359999999</v>
      </c>
      <c r="F15" s="206">
        <v>12929.445565</v>
      </c>
      <c r="G15" s="89">
        <f t="shared" si="0"/>
        <v>91.695195177642049</v>
      </c>
      <c r="J15"/>
      <c r="K15"/>
    </row>
    <row r="16" spans="1:11" ht="21" customHeight="1" x14ac:dyDescent="0.25">
      <c r="A16" s="5"/>
      <c r="B16" s="121" t="s">
        <v>38</v>
      </c>
      <c r="C16" s="119" t="s">
        <v>83</v>
      </c>
      <c r="D16" s="120" t="s">
        <v>26</v>
      </c>
      <c r="E16" s="263">
        <v>1048.1474499999999</v>
      </c>
      <c r="F16" s="206">
        <v>919.29899999999998</v>
      </c>
      <c r="G16" s="89">
        <f t="shared" si="0"/>
        <v>87.707030151149056</v>
      </c>
      <c r="J16"/>
      <c r="K16"/>
    </row>
    <row r="17" spans="1:21" ht="21" customHeight="1" x14ac:dyDescent="0.25">
      <c r="A17" s="6"/>
      <c r="B17" s="122"/>
      <c r="C17" s="124" t="s">
        <v>55</v>
      </c>
      <c r="D17" s="120" t="s">
        <v>105</v>
      </c>
      <c r="E17" s="263">
        <v>926.45645000000002</v>
      </c>
      <c r="F17" s="206">
        <v>793.46900000000005</v>
      </c>
      <c r="G17" s="89">
        <f t="shared" si="0"/>
        <v>85.645579994612802</v>
      </c>
      <c r="I17" s="30"/>
      <c r="J17"/>
      <c r="K17"/>
    </row>
    <row r="18" spans="1:21" ht="21" customHeight="1" x14ac:dyDescent="0.25">
      <c r="A18" s="4"/>
      <c r="B18" s="18"/>
      <c r="C18" s="124" t="s">
        <v>99</v>
      </c>
      <c r="D18" s="120" t="s">
        <v>106</v>
      </c>
      <c r="E18" s="263">
        <v>121.691</v>
      </c>
      <c r="F18" s="206">
        <v>125.83</v>
      </c>
      <c r="G18" s="89">
        <f t="shared" si="0"/>
        <v>103.40123756070703</v>
      </c>
      <c r="J18"/>
      <c r="K18"/>
    </row>
    <row r="19" spans="1:21" ht="21" customHeight="1" x14ac:dyDescent="0.25">
      <c r="A19" s="4"/>
      <c r="B19" s="18"/>
      <c r="C19" s="21" t="s">
        <v>58</v>
      </c>
      <c r="D19" s="120" t="s">
        <v>107</v>
      </c>
      <c r="E19" s="263">
        <v>40.954999999999998</v>
      </c>
      <c r="F19" s="206">
        <v>32.128</v>
      </c>
      <c r="G19" s="89">
        <f t="shared" si="0"/>
        <v>78.447076059089255</v>
      </c>
      <c r="J19"/>
      <c r="K19"/>
    </row>
    <row r="20" spans="1:21" ht="21" customHeight="1" x14ac:dyDescent="0.25">
      <c r="A20" s="4"/>
      <c r="B20" s="18"/>
      <c r="C20" s="21" t="s">
        <v>59</v>
      </c>
      <c r="D20" s="120" t="s">
        <v>108</v>
      </c>
      <c r="E20" s="263">
        <v>142.55799999999999</v>
      </c>
      <c r="F20" s="206">
        <v>135.51400000000001</v>
      </c>
      <c r="G20" s="89">
        <f t="shared" si="0"/>
        <v>95.058853238681806</v>
      </c>
      <c r="J20"/>
      <c r="K20"/>
    </row>
    <row r="21" spans="1:21" s="24" customFormat="1" ht="21" customHeight="1" x14ac:dyDescent="0.2">
      <c r="A21" s="16"/>
      <c r="B21" s="18"/>
      <c r="C21" s="21" t="s">
        <v>37</v>
      </c>
      <c r="D21" s="120" t="s">
        <v>109</v>
      </c>
      <c r="E21" s="263">
        <v>80.25</v>
      </c>
      <c r="F21" s="206">
        <v>88.325999999999993</v>
      </c>
      <c r="G21" s="89">
        <f t="shared" si="0"/>
        <v>110.06355140186915</v>
      </c>
      <c r="J21"/>
      <c r="K21"/>
    </row>
    <row r="22" spans="1:21" s="23" customFormat="1" ht="21" customHeight="1" x14ac:dyDescent="0.2">
      <c r="A22" s="15"/>
      <c r="B22" s="18" t="s">
        <v>29</v>
      </c>
      <c r="C22" s="119"/>
      <c r="D22" s="120" t="s">
        <v>110</v>
      </c>
      <c r="E22" s="263">
        <v>615.73900000000003</v>
      </c>
      <c r="F22" s="206">
        <v>449.83699999999999</v>
      </c>
      <c r="G22" s="89">
        <f t="shared" si="0"/>
        <v>73.056441121968888</v>
      </c>
      <c r="J22"/>
      <c r="K22"/>
    </row>
    <row r="23" spans="1:21" ht="3" customHeight="1" x14ac:dyDescent="0.25">
      <c r="A23" s="7"/>
      <c r="B23" s="8"/>
      <c r="C23" s="9"/>
      <c r="D23" s="10"/>
      <c r="E23" s="11"/>
      <c r="F23" s="13"/>
      <c r="G23" s="14"/>
    </row>
    <row r="24" spans="1:21" ht="16.149999999999999" customHeight="1" x14ac:dyDescent="0.2">
      <c r="A24" s="301" t="s">
        <v>149</v>
      </c>
      <c r="B24" s="301"/>
      <c r="C24" s="301"/>
      <c r="D24" s="301"/>
      <c r="E24" s="301"/>
      <c r="F24" s="301"/>
      <c r="G24" s="301"/>
    </row>
    <row r="25" spans="1:21" ht="12.75" customHeight="1" x14ac:dyDescent="0.2">
      <c r="A25" s="301"/>
      <c r="B25" s="301"/>
      <c r="C25" s="301"/>
      <c r="D25" s="301"/>
      <c r="E25" s="301"/>
      <c r="F25" s="301"/>
      <c r="G25" s="301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</row>
    <row r="26" spans="1:21" ht="12.75" customHeight="1" x14ac:dyDescent="0.2">
      <c r="A26" s="301"/>
      <c r="B26" s="301"/>
      <c r="C26" s="301"/>
      <c r="D26" s="301"/>
      <c r="E26" s="301"/>
      <c r="F26" s="301"/>
      <c r="G26" s="301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</row>
    <row r="27" spans="1:21" ht="9" customHeight="1" x14ac:dyDescent="0.2">
      <c r="A27" s="301"/>
      <c r="B27" s="301"/>
      <c r="C27" s="301"/>
      <c r="D27" s="301"/>
      <c r="E27" s="301"/>
      <c r="F27" s="301"/>
      <c r="G27" s="301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</row>
    <row r="28" spans="1:21" x14ac:dyDescent="0.2">
      <c r="B28" s="300" t="s">
        <v>187</v>
      </c>
      <c r="C28" s="300"/>
      <c r="D28" s="300"/>
      <c r="E28" s="300"/>
      <c r="F28" s="300"/>
      <c r="G28" s="300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1" ht="16.5" x14ac:dyDescent="0.25">
      <c r="B29" s="300"/>
      <c r="C29" s="300"/>
      <c r="D29" s="300"/>
      <c r="E29" s="300"/>
      <c r="F29" s="300"/>
      <c r="G29" s="300"/>
      <c r="H29" s="44"/>
      <c r="I29" s="265"/>
      <c r="J29" s="266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</row>
    <row r="30" spans="1:21" x14ac:dyDescent="0.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  <row r="31" spans="1:21" x14ac:dyDescent="0.2"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</row>
    <row r="32" spans="1:21" x14ac:dyDescent="0.2"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</row>
    <row r="33" spans="2:21" x14ac:dyDescent="0.2"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</row>
    <row r="34" spans="2:21" x14ac:dyDescent="0.2"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</row>
    <row r="35" spans="2:21" x14ac:dyDescent="0.2"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2:21" x14ac:dyDescent="0.2"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</row>
    <row r="37" spans="2:21" x14ac:dyDescent="0.2"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</row>
    <row r="38" spans="2:21" x14ac:dyDescent="0.2"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</row>
    <row r="39" spans="2:21" x14ac:dyDescent="0.2"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</row>
    <row r="40" spans="2:21" x14ac:dyDescent="0.2"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</row>
    <row r="41" spans="2:21" x14ac:dyDescent="0.2"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</row>
    <row r="42" spans="2:21" x14ac:dyDescent="0.2"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</row>
    <row r="43" spans="2:21" x14ac:dyDescent="0.2"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</row>
    <row r="44" spans="2:21" x14ac:dyDescent="0.2"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</row>
    <row r="45" spans="2:21" x14ac:dyDescent="0.2"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</row>
    <row r="46" spans="2:21" ht="15.75" x14ac:dyDescent="0.25">
      <c r="B46" s="302"/>
      <c r="C46" s="302"/>
      <c r="D46" s="302"/>
      <c r="E46" s="302"/>
      <c r="F46" s="302"/>
      <c r="G46" s="302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</row>
    <row r="47" spans="2:21" x14ac:dyDescent="0.2"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</row>
    <row r="48" spans="2:21" x14ac:dyDescent="0.2"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</row>
    <row r="49" spans="2:21" x14ac:dyDescent="0.2"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</row>
    <row r="50" spans="2:21" x14ac:dyDescent="0.2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</row>
    <row r="51" spans="2:21" x14ac:dyDescent="0.2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</row>
    <row r="52" spans="2:21" x14ac:dyDescent="0.2"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</row>
    <row r="53" spans="2:21" x14ac:dyDescent="0.2">
      <c r="B53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</row>
    <row r="54" spans="2:21" x14ac:dyDescent="0.2"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</row>
    <row r="55" spans="2:21" x14ac:dyDescent="0.2"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</row>
    <row r="56" spans="2:21" x14ac:dyDescent="0.2"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</row>
  </sheetData>
  <mergeCells count="12">
    <mergeCell ref="A24:G24"/>
    <mergeCell ref="A1:G1"/>
    <mergeCell ref="A3:D5"/>
    <mergeCell ref="E3:F3"/>
    <mergeCell ref="G3:G4"/>
    <mergeCell ref="E5:F5"/>
    <mergeCell ref="B29:G29"/>
    <mergeCell ref="A25:G25"/>
    <mergeCell ref="B46:G46"/>
    <mergeCell ref="A27:G27"/>
    <mergeCell ref="A26:G26"/>
    <mergeCell ref="B28:G28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5" orientation="portrait" horizontalDpi="1200" verticalDpi="1200" r:id="rId1"/>
  <headerFooter alignWithMargins="0">
    <oddFooter>&amp;C- 8 -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Normal="100" workbookViewId="0">
      <selection activeCell="E60" sqref="E60"/>
    </sheetView>
  </sheetViews>
  <sheetFormatPr defaultRowHeight="12.75" x14ac:dyDescent="0.2"/>
  <cols>
    <col min="1" max="1" width="1.5703125" style="26" customWidth="1"/>
    <col min="2" max="2" width="50.7109375" style="26" customWidth="1"/>
    <col min="3" max="3" width="4.28515625" style="26" customWidth="1"/>
    <col min="4" max="5" width="16.7109375" style="26" customWidth="1"/>
    <col min="6" max="6" width="10.28515625" style="26" customWidth="1"/>
    <col min="7" max="16384" width="9.140625" style="26"/>
  </cols>
  <sheetData>
    <row r="1" spans="1:9" ht="33" customHeight="1" x14ac:dyDescent="0.25">
      <c r="A1" s="313" t="s">
        <v>63</v>
      </c>
      <c r="B1" s="314"/>
      <c r="C1" s="314"/>
      <c r="D1" s="314"/>
      <c r="E1" s="314"/>
      <c r="F1" s="314"/>
    </row>
    <row r="2" spans="1:9" ht="9" customHeight="1" x14ac:dyDescent="0.2">
      <c r="A2" s="33"/>
      <c r="B2" s="33"/>
      <c r="C2" s="33"/>
      <c r="D2" s="33"/>
      <c r="E2" s="33"/>
      <c r="F2" s="33"/>
    </row>
    <row r="3" spans="1:9" ht="15.95" customHeight="1" x14ac:dyDescent="0.2">
      <c r="A3" s="306" t="s">
        <v>0</v>
      </c>
      <c r="B3" s="329"/>
      <c r="C3" s="329"/>
      <c r="D3" s="306" t="s">
        <v>190</v>
      </c>
      <c r="E3" s="307"/>
      <c r="F3" s="315" t="s">
        <v>1</v>
      </c>
    </row>
    <row r="4" spans="1:9" ht="15.95" customHeight="1" x14ac:dyDescent="0.2">
      <c r="A4" s="329"/>
      <c r="B4" s="329"/>
      <c r="C4" s="329"/>
      <c r="D4" s="46">
        <v>2019</v>
      </c>
      <c r="E4" s="46">
        <v>2020</v>
      </c>
      <c r="F4" s="315"/>
    </row>
    <row r="5" spans="1:9" ht="15.95" customHeight="1" x14ac:dyDescent="0.2">
      <c r="A5" s="329"/>
      <c r="B5" s="329"/>
      <c r="C5" s="330"/>
      <c r="D5" s="309" t="s">
        <v>2</v>
      </c>
      <c r="E5" s="309"/>
      <c r="F5" s="49" t="s">
        <v>3</v>
      </c>
    </row>
    <row r="6" spans="1:9" ht="18" customHeight="1" x14ac:dyDescent="0.25">
      <c r="A6" s="3"/>
      <c r="B6" s="137" t="s">
        <v>147</v>
      </c>
      <c r="C6" s="116" t="s">
        <v>16</v>
      </c>
      <c r="D6" s="228">
        <v>57410.868999999999</v>
      </c>
      <c r="E6" s="228">
        <v>51342.256000000001</v>
      </c>
      <c r="F6" s="135">
        <f>E6/D6*100</f>
        <v>89.429505064624621</v>
      </c>
      <c r="H6"/>
      <c r="I6"/>
    </row>
    <row r="7" spans="1:9" ht="18" customHeight="1" x14ac:dyDescent="0.25">
      <c r="A7" s="4"/>
      <c r="B7" s="53" t="s">
        <v>119</v>
      </c>
      <c r="C7" s="35" t="s">
        <v>17</v>
      </c>
      <c r="D7" s="229">
        <v>53125.425999999999</v>
      </c>
      <c r="E7" s="223">
        <v>46742.902000000002</v>
      </c>
      <c r="F7" s="89">
        <f t="shared" ref="F7:F16" si="0">E7/D7*100</f>
        <v>87.985933515149611</v>
      </c>
      <c r="H7"/>
      <c r="I7"/>
    </row>
    <row r="8" spans="1:9" ht="18" customHeight="1" x14ac:dyDescent="0.25">
      <c r="A8" s="4"/>
      <c r="B8" s="18" t="s">
        <v>96</v>
      </c>
      <c r="C8" s="35" t="s">
        <v>18</v>
      </c>
      <c r="D8" s="229">
        <v>31789.563000000002</v>
      </c>
      <c r="E8" s="223">
        <v>27646.963</v>
      </c>
      <c r="F8" s="89">
        <f t="shared" si="0"/>
        <v>86.968678996939957</v>
      </c>
      <c r="H8"/>
      <c r="I8"/>
    </row>
    <row r="9" spans="1:9" ht="18" customHeight="1" x14ac:dyDescent="0.25">
      <c r="A9" s="4"/>
      <c r="B9" s="18" t="s">
        <v>184</v>
      </c>
      <c r="C9" s="35" t="s">
        <v>19</v>
      </c>
      <c r="D9" s="229">
        <v>8868.5</v>
      </c>
      <c r="E9" s="223">
        <v>8294.8670000000002</v>
      </c>
      <c r="F9" s="89">
        <f t="shared" si="0"/>
        <v>93.531792298584875</v>
      </c>
      <c r="H9"/>
      <c r="I9"/>
    </row>
    <row r="10" spans="1:9" ht="18" customHeight="1" x14ac:dyDescent="0.25">
      <c r="A10" s="4"/>
      <c r="B10" s="53" t="s">
        <v>86</v>
      </c>
      <c r="C10" s="35" t="s">
        <v>20</v>
      </c>
      <c r="D10" s="229">
        <v>17978.452000000001</v>
      </c>
      <c r="E10" s="223">
        <v>15458.009</v>
      </c>
      <c r="F10" s="89">
        <f t="shared" si="0"/>
        <v>85.980756296482028</v>
      </c>
      <c r="H10"/>
      <c r="I10"/>
    </row>
    <row r="11" spans="1:9" ht="18" customHeight="1" x14ac:dyDescent="0.25">
      <c r="A11" s="4"/>
      <c r="B11" s="53" t="s">
        <v>97</v>
      </c>
      <c r="C11" s="35" t="s">
        <v>21</v>
      </c>
      <c r="D11" s="229">
        <v>2911.6860000000001</v>
      </c>
      <c r="E11" s="223">
        <v>2997.2759999999998</v>
      </c>
      <c r="F11" s="89">
        <f t="shared" si="0"/>
        <v>102.93953400194937</v>
      </c>
      <c r="H11"/>
      <c r="I11"/>
    </row>
    <row r="12" spans="1:9" ht="18" customHeight="1" x14ac:dyDescent="0.25">
      <c r="A12" s="4"/>
      <c r="B12" s="53" t="s">
        <v>121</v>
      </c>
      <c r="C12" s="35" t="s">
        <v>22</v>
      </c>
      <c r="D12" s="229">
        <v>445.72500000000002</v>
      </c>
      <c r="E12" s="223">
        <v>640.654</v>
      </c>
      <c r="F12" s="89">
        <f t="shared" si="0"/>
        <v>143.73301923831957</v>
      </c>
      <c r="H12"/>
      <c r="I12"/>
    </row>
    <row r="13" spans="1:9" ht="18" customHeight="1" x14ac:dyDescent="0.25">
      <c r="A13" s="4"/>
      <c r="B13" s="53" t="s">
        <v>155</v>
      </c>
      <c r="C13" s="35" t="s">
        <v>23</v>
      </c>
      <c r="D13" s="230">
        <v>1327.864</v>
      </c>
      <c r="E13" s="223">
        <v>1628.482</v>
      </c>
      <c r="F13" s="89">
        <f t="shared" si="0"/>
        <v>122.63921606429574</v>
      </c>
      <c r="H13"/>
      <c r="I13"/>
    </row>
    <row r="14" spans="1:9" ht="18" customHeight="1" x14ac:dyDescent="0.25">
      <c r="A14" s="4"/>
      <c r="B14" s="53" t="s">
        <v>57</v>
      </c>
      <c r="C14" s="35" t="s">
        <v>24</v>
      </c>
      <c r="D14" s="229">
        <v>1275.1379999999999</v>
      </c>
      <c r="E14" s="223">
        <v>1103.9549999999999</v>
      </c>
      <c r="F14" s="89">
        <f t="shared" si="0"/>
        <v>86.575335375465244</v>
      </c>
      <c r="H14"/>
      <c r="I14"/>
    </row>
    <row r="15" spans="1:9" ht="18" customHeight="1" x14ac:dyDescent="0.25">
      <c r="A15" s="4"/>
      <c r="B15" s="119" t="s">
        <v>125</v>
      </c>
      <c r="C15" s="35">
        <v>10</v>
      </c>
      <c r="D15" s="223">
        <v>296.95100000000002</v>
      </c>
      <c r="E15" s="223">
        <v>355.45100000000002</v>
      </c>
      <c r="F15" s="89">
        <f t="shared" si="0"/>
        <v>119.70021990159994</v>
      </c>
      <c r="H15"/>
      <c r="I15"/>
    </row>
    <row r="16" spans="1:9" ht="18" customHeight="1" x14ac:dyDescent="0.25">
      <c r="A16" s="4"/>
      <c r="B16" s="119" t="s">
        <v>95</v>
      </c>
      <c r="C16" s="35">
        <v>11</v>
      </c>
      <c r="D16" s="230">
        <v>978.18700000000001</v>
      </c>
      <c r="E16" s="223">
        <v>748.50400000000002</v>
      </c>
      <c r="F16" s="89">
        <f t="shared" si="0"/>
        <v>76.519520296221472</v>
      </c>
      <c r="H16"/>
      <c r="I16"/>
    </row>
    <row r="17" spans="1:9" ht="18" customHeight="1" x14ac:dyDescent="0.25">
      <c r="A17" s="4"/>
      <c r="B17" s="119" t="s">
        <v>84</v>
      </c>
      <c r="C17" s="35">
        <v>12</v>
      </c>
      <c r="D17" s="229">
        <v>1682.441</v>
      </c>
      <c r="E17" s="229">
        <v>1866.9169999999999</v>
      </c>
      <c r="F17" s="89">
        <f>E17/D17*100</f>
        <v>110.96478271749201</v>
      </c>
      <c r="H17"/>
      <c r="I17"/>
    </row>
    <row r="18" spans="1:9" ht="18" customHeight="1" x14ac:dyDescent="0.25">
      <c r="A18" s="4"/>
      <c r="B18" s="18" t="s">
        <v>157</v>
      </c>
      <c r="C18" s="35">
        <v>13</v>
      </c>
      <c r="D18" s="229">
        <v>6111.0680480000001</v>
      </c>
      <c r="E18" s="223">
        <v>7218.8653679999998</v>
      </c>
      <c r="F18" s="89">
        <f t="shared" ref="F18:F35" si="1">E18/D18*100</f>
        <v>118.1277202495324</v>
      </c>
      <c r="H18"/>
      <c r="I18"/>
    </row>
    <row r="19" spans="1:9" ht="18" customHeight="1" x14ac:dyDescent="0.25">
      <c r="A19" s="4"/>
      <c r="B19" s="18" t="s">
        <v>92</v>
      </c>
      <c r="C19" s="35">
        <v>14</v>
      </c>
      <c r="D19" s="229">
        <v>146.00886</v>
      </c>
      <c r="E19" s="230">
        <v>123.742773</v>
      </c>
      <c r="F19" s="89">
        <f t="shared" si="1"/>
        <v>84.75018091367879</v>
      </c>
      <c r="H19"/>
      <c r="I19"/>
    </row>
    <row r="20" spans="1:9" ht="18" customHeight="1" x14ac:dyDescent="0.25">
      <c r="A20" s="4"/>
      <c r="B20" s="18" t="s">
        <v>122</v>
      </c>
      <c r="C20" s="35">
        <v>15</v>
      </c>
      <c r="D20" s="229">
        <v>5525.3705419999997</v>
      </c>
      <c r="E20" s="223">
        <v>6131.8891940000003</v>
      </c>
      <c r="F20" s="89">
        <f t="shared" si="1"/>
        <v>110.97697697176451</v>
      </c>
      <c r="H20"/>
      <c r="I20"/>
    </row>
    <row r="21" spans="1:9" ht="18" customHeight="1" x14ac:dyDescent="0.25">
      <c r="A21" s="4"/>
      <c r="B21" s="119" t="s">
        <v>93</v>
      </c>
      <c r="C21" s="35">
        <v>16</v>
      </c>
      <c r="D21" s="229">
        <v>226.956818</v>
      </c>
      <c r="E21" s="223">
        <v>246.54103799999999</v>
      </c>
      <c r="F21" s="89">
        <f t="shared" si="1"/>
        <v>108.62905118805463</v>
      </c>
      <c r="H21"/>
      <c r="I21"/>
    </row>
    <row r="22" spans="1:9" ht="18" customHeight="1" x14ac:dyDescent="0.25">
      <c r="A22" s="4"/>
      <c r="B22" s="119" t="s">
        <v>94</v>
      </c>
      <c r="C22" s="35">
        <v>17</v>
      </c>
      <c r="D22" s="229">
        <v>1.4681090000000001</v>
      </c>
      <c r="E22" s="231">
        <v>0.608151</v>
      </c>
      <c r="F22" s="89">
        <f t="shared" si="1"/>
        <v>41.424104068567111</v>
      </c>
      <c r="H22"/>
      <c r="I22"/>
    </row>
    <row r="23" spans="1:9" ht="18" customHeight="1" x14ac:dyDescent="0.25">
      <c r="A23" s="4"/>
      <c r="B23" s="119" t="s">
        <v>158</v>
      </c>
      <c r="C23" s="35">
        <v>18</v>
      </c>
      <c r="D23" s="230">
        <v>6647.1907959999999</v>
      </c>
      <c r="E23" s="223">
        <v>6925.1941649999999</v>
      </c>
      <c r="F23" s="89">
        <f t="shared" si="1"/>
        <v>104.18226853315676</v>
      </c>
      <c r="H23"/>
      <c r="I23"/>
    </row>
    <row r="24" spans="1:9" ht="18" customHeight="1" x14ac:dyDescent="0.25">
      <c r="A24" s="4"/>
      <c r="B24" s="53" t="s">
        <v>139</v>
      </c>
      <c r="C24" s="35">
        <v>19</v>
      </c>
      <c r="D24" s="230">
        <v>1300.7180000000001</v>
      </c>
      <c r="E24" s="223">
        <v>1143.67</v>
      </c>
      <c r="F24" s="89">
        <f t="shared" si="1"/>
        <v>87.926053149106878</v>
      </c>
      <c r="H24"/>
      <c r="I24"/>
    </row>
    <row r="25" spans="1:9" ht="18" customHeight="1" x14ac:dyDescent="0.25">
      <c r="A25" s="4"/>
      <c r="B25" s="63" t="s">
        <v>136</v>
      </c>
      <c r="C25" s="35">
        <v>20</v>
      </c>
      <c r="D25" s="230">
        <v>3122.7924499999999</v>
      </c>
      <c r="E25" s="223">
        <v>3551.4051169999998</v>
      </c>
      <c r="F25" s="89">
        <f t="shared" si="1"/>
        <v>113.72530111631337</v>
      </c>
      <c r="H25"/>
      <c r="I25"/>
    </row>
    <row r="26" spans="1:9" ht="18" customHeight="1" x14ac:dyDescent="0.25">
      <c r="A26" s="4"/>
      <c r="B26" s="63" t="s">
        <v>137</v>
      </c>
      <c r="C26" s="35">
        <v>21</v>
      </c>
      <c r="D26" s="230">
        <v>690.39800000000002</v>
      </c>
      <c r="E26" s="223">
        <v>667.43100000000004</v>
      </c>
      <c r="F26" s="89">
        <f t="shared" si="1"/>
        <v>96.673368115203118</v>
      </c>
      <c r="H26"/>
      <c r="I26"/>
    </row>
    <row r="27" spans="1:9" ht="18" customHeight="1" x14ac:dyDescent="0.25">
      <c r="A27" s="4"/>
      <c r="B27" s="63" t="s">
        <v>140</v>
      </c>
      <c r="C27" s="35">
        <v>22</v>
      </c>
      <c r="D27" s="230">
        <v>1265.549346</v>
      </c>
      <c r="E27" s="223">
        <v>1288.437048</v>
      </c>
      <c r="F27" s="89">
        <f t="shared" si="1"/>
        <v>101.80851912826164</v>
      </c>
      <c r="H27"/>
      <c r="I27"/>
    </row>
    <row r="28" spans="1:9" ht="18" customHeight="1" x14ac:dyDescent="0.25">
      <c r="A28" s="4"/>
      <c r="B28" s="63" t="s">
        <v>138</v>
      </c>
      <c r="C28" s="35">
        <v>23</v>
      </c>
      <c r="D28" s="230">
        <v>267.733</v>
      </c>
      <c r="E28" s="223">
        <v>274.25099999999998</v>
      </c>
      <c r="F28" s="89">
        <f t="shared" si="1"/>
        <v>102.43451498321087</v>
      </c>
      <c r="H28"/>
      <c r="I28"/>
    </row>
    <row r="29" spans="1:9" ht="18" customHeight="1" x14ac:dyDescent="0.25">
      <c r="A29" s="4"/>
      <c r="B29" s="138" t="s">
        <v>159</v>
      </c>
      <c r="C29" s="111">
        <v>24</v>
      </c>
      <c r="D29" s="232">
        <v>70169.127844000002</v>
      </c>
      <c r="E29" s="233">
        <v>65486.315533000001</v>
      </c>
      <c r="F29" s="136">
        <f t="shared" si="1"/>
        <v>93.326392311144531</v>
      </c>
      <c r="H29"/>
      <c r="I29"/>
    </row>
    <row r="30" spans="1:9" ht="18" customHeight="1" x14ac:dyDescent="0.25">
      <c r="A30" s="4"/>
      <c r="B30" s="138" t="s">
        <v>164</v>
      </c>
      <c r="C30" s="111">
        <v>25</v>
      </c>
      <c r="D30" s="232">
        <v>58367.315795999995</v>
      </c>
      <c r="E30" s="233">
        <v>52084.274165000003</v>
      </c>
      <c r="F30" s="136">
        <f t="shared" si="1"/>
        <v>89.235342510935581</v>
      </c>
      <c r="H30"/>
      <c r="I30"/>
    </row>
    <row r="31" spans="1:9" ht="18" customHeight="1" x14ac:dyDescent="0.25">
      <c r="A31" s="4"/>
      <c r="B31" s="115" t="s">
        <v>163</v>
      </c>
      <c r="C31" s="111">
        <v>26</v>
      </c>
      <c r="D31" s="232">
        <v>11504.861048000001</v>
      </c>
      <c r="E31" s="233">
        <v>13046.590367999999</v>
      </c>
      <c r="F31" s="93">
        <f t="shared" si="1"/>
        <v>113.40067744901631</v>
      </c>
      <c r="H31"/>
      <c r="I31"/>
    </row>
    <row r="32" spans="1:9" ht="18" customHeight="1" x14ac:dyDescent="0.25">
      <c r="A32" s="4"/>
      <c r="B32" s="60" t="s">
        <v>120</v>
      </c>
      <c r="C32" s="111">
        <v>27</v>
      </c>
      <c r="D32" s="232">
        <v>1125.64086</v>
      </c>
      <c r="E32" s="233">
        <v>873.73277299999995</v>
      </c>
      <c r="F32" s="93">
        <f t="shared" si="1"/>
        <v>77.620918362895949</v>
      </c>
      <c r="H32"/>
      <c r="I32"/>
    </row>
    <row r="33" spans="1:9" ht="18" customHeight="1" x14ac:dyDescent="0.25">
      <c r="A33" s="4"/>
      <c r="B33" s="60" t="s">
        <v>68</v>
      </c>
      <c r="C33" s="111">
        <v>28</v>
      </c>
      <c r="D33" s="232">
        <v>7207.8115420000004</v>
      </c>
      <c r="E33" s="233">
        <v>7998.8061939999998</v>
      </c>
      <c r="F33" s="136">
        <f t="shared" si="1"/>
        <v>110.97413059970928</v>
      </c>
      <c r="H33"/>
      <c r="I33"/>
    </row>
    <row r="34" spans="1:9" ht="18" customHeight="1" x14ac:dyDescent="0.25">
      <c r="A34" s="4"/>
      <c r="B34" s="60" t="s">
        <v>69</v>
      </c>
      <c r="C34" s="111">
        <v>29</v>
      </c>
      <c r="D34" s="234">
        <v>467.61681800000002</v>
      </c>
      <c r="E34" s="233">
        <v>492.11403799999999</v>
      </c>
      <c r="F34" s="136">
        <f t="shared" si="1"/>
        <v>105.2387380130541</v>
      </c>
      <c r="H34"/>
      <c r="I34"/>
    </row>
    <row r="35" spans="1:9" s="37" customFormat="1" ht="18" customHeight="1" x14ac:dyDescent="0.2">
      <c r="A35" s="16"/>
      <c r="B35" s="138" t="s">
        <v>183</v>
      </c>
      <c r="C35" s="111">
        <v>30</v>
      </c>
      <c r="D35" s="234">
        <v>1779.070109</v>
      </c>
      <c r="E35" s="233">
        <v>2050.9481510000001</v>
      </c>
      <c r="F35" s="136">
        <f t="shared" si="1"/>
        <v>115.28203079938319</v>
      </c>
      <c r="H35"/>
      <c r="I35"/>
    </row>
    <row r="36" spans="1:9" s="37" customFormat="1" ht="18" customHeight="1" x14ac:dyDescent="0.2">
      <c r="A36" s="16"/>
      <c r="B36" s="115" t="s">
        <v>133</v>
      </c>
      <c r="C36" s="111">
        <v>31</v>
      </c>
      <c r="D36" s="232">
        <v>713.45799999999997</v>
      </c>
      <c r="E36" s="235">
        <v>914.90499999999997</v>
      </c>
      <c r="F36" s="136">
        <f>E36/D36*100</f>
        <v>128.23529906455602</v>
      </c>
      <c r="H36"/>
      <c r="I36"/>
    </row>
    <row r="37" spans="1:9" s="37" customFormat="1" ht="18" customHeight="1" x14ac:dyDescent="0.2">
      <c r="A37" s="71"/>
      <c r="B37" s="142" t="s">
        <v>98</v>
      </c>
      <c r="C37" s="112">
        <v>32</v>
      </c>
      <c r="D37" s="236">
        <v>211.26371900000001</v>
      </c>
      <c r="E37" s="237">
        <v>716.08421199999998</v>
      </c>
      <c r="F37" s="141">
        <f>E37/D37*100</f>
        <v>338.95276263692017</v>
      </c>
      <c r="H37"/>
      <c r="I37"/>
    </row>
    <row r="38" spans="1:9" ht="3" customHeight="1" x14ac:dyDescent="0.2">
      <c r="A38" s="33"/>
      <c r="B38" s="33"/>
      <c r="C38" s="33"/>
      <c r="D38" s="33"/>
      <c r="E38" s="33"/>
      <c r="F38" s="33"/>
      <c r="H38"/>
      <c r="I38"/>
    </row>
    <row r="39" spans="1:9" ht="12.75" customHeight="1" x14ac:dyDescent="0.2">
      <c r="A39" s="114" t="s">
        <v>56</v>
      </c>
      <c r="B39" s="114"/>
      <c r="C39" s="113" t="s">
        <v>129</v>
      </c>
      <c r="D39" s="113"/>
      <c r="E39" s="113"/>
      <c r="F39" s="113"/>
      <c r="H39"/>
      <c r="I39"/>
    </row>
    <row r="40" spans="1:9" ht="12.75" customHeight="1" x14ac:dyDescent="0.2">
      <c r="A40" s="114" t="s">
        <v>123</v>
      </c>
      <c r="B40" s="114"/>
      <c r="C40" s="113" t="s">
        <v>128</v>
      </c>
      <c r="D40" s="113"/>
      <c r="E40" s="113"/>
      <c r="F40" s="113"/>
      <c r="H40"/>
      <c r="I40"/>
    </row>
    <row r="41" spans="1:9" ht="12.75" customHeight="1" x14ac:dyDescent="0.2">
      <c r="A41" s="114" t="s">
        <v>124</v>
      </c>
      <c r="B41" s="114"/>
      <c r="C41" s="113" t="s">
        <v>130</v>
      </c>
      <c r="D41" s="113"/>
      <c r="E41" s="113"/>
      <c r="F41" s="113"/>
      <c r="H41"/>
      <c r="I41"/>
    </row>
    <row r="42" spans="1:9" ht="12.75" customHeight="1" x14ac:dyDescent="0.2">
      <c r="A42" s="114" t="s">
        <v>126</v>
      </c>
      <c r="B42" s="114"/>
      <c r="C42" s="113" t="s">
        <v>70</v>
      </c>
      <c r="D42" s="113"/>
      <c r="E42" s="113"/>
      <c r="F42" s="113"/>
    </row>
    <row r="43" spans="1:9" ht="12.75" customHeight="1" x14ac:dyDescent="0.2">
      <c r="A43" s="110" t="s">
        <v>127</v>
      </c>
      <c r="B43" s="110"/>
      <c r="C43" s="343" t="s">
        <v>151</v>
      </c>
      <c r="D43" s="343"/>
      <c r="E43" s="343"/>
      <c r="F43" s="343"/>
    </row>
    <row r="44" spans="1:9" ht="12.75" customHeight="1" x14ac:dyDescent="0.2">
      <c r="A44" s="110" t="s">
        <v>82</v>
      </c>
      <c r="B44" s="110"/>
      <c r="C44" s="343" t="s">
        <v>146</v>
      </c>
      <c r="D44" s="343"/>
      <c r="E44" s="343"/>
      <c r="F44" s="343"/>
    </row>
    <row r="45" spans="1:9" ht="6.75" customHeight="1" x14ac:dyDescent="0.2">
      <c r="A45" s="344"/>
      <c r="B45" s="344"/>
      <c r="C45" s="345"/>
      <c r="D45" s="345"/>
      <c r="E45" s="345"/>
      <c r="F45" s="345"/>
    </row>
    <row r="46" spans="1:9" ht="13.5" customHeight="1" x14ac:dyDescent="0.2">
      <c r="A46" s="341" t="s">
        <v>71</v>
      </c>
      <c r="B46" s="342"/>
      <c r="C46" s="342"/>
      <c r="D46" s="342"/>
      <c r="E46" s="342"/>
      <c r="F46" s="342"/>
    </row>
    <row r="47" spans="1:9" ht="12.75" customHeight="1" x14ac:dyDescent="0.2">
      <c r="A47" s="40"/>
      <c r="B47" s="40"/>
      <c r="C47" s="40"/>
      <c r="D47" s="40"/>
      <c r="E47" s="40"/>
      <c r="F47" s="40"/>
    </row>
    <row r="48" spans="1:9" ht="12.75" customHeight="1" x14ac:dyDescent="0.2">
      <c r="A48" s="40"/>
      <c r="B48" s="40"/>
      <c r="C48" s="40"/>
      <c r="D48" s="40"/>
      <c r="E48" s="40"/>
      <c r="F48" s="40"/>
    </row>
    <row r="49" spans="1:6" ht="12.75" customHeight="1" x14ac:dyDescent="0.2">
      <c r="A49" s="40"/>
      <c r="B49" s="40"/>
      <c r="C49" s="40"/>
      <c r="D49" s="40"/>
      <c r="E49" s="40"/>
      <c r="F49" s="40"/>
    </row>
    <row r="50" spans="1:6" ht="12.75" customHeight="1" x14ac:dyDescent="0.2">
      <c r="A50" s="40"/>
      <c r="B50" s="40"/>
      <c r="C50" s="40"/>
      <c r="D50" s="40"/>
      <c r="E50" s="40"/>
      <c r="F50" s="40"/>
    </row>
    <row r="51" spans="1:6" ht="12.75" customHeight="1" x14ac:dyDescent="0.2">
      <c r="A51" s="40"/>
      <c r="B51" s="40"/>
      <c r="C51" s="40"/>
      <c r="D51" s="40"/>
      <c r="E51" s="40"/>
      <c r="F51" s="40"/>
    </row>
    <row r="52" spans="1:6" ht="12.75" customHeight="1" x14ac:dyDescent="0.2">
      <c r="A52" s="40"/>
      <c r="B52" s="40"/>
      <c r="C52" s="40"/>
      <c r="D52" s="40"/>
      <c r="E52" s="40"/>
      <c r="F52" s="40"/>
    </row>
    <row r="53" spans="1:6" ht="12.75" customHeight="1" x14ac:dyDescent="0.2">
      <c r="A53" s="40"/>
      <c r="B53" s="40"/>
      <c r="C53" s="40"/>
      <c r="D53" s="40"/>
      <c r="E53" s="40"/>
      <c r="F53" s="40"/>
    </row>
  </sheetData>
  <mergeCells count="10">
    <mergeCell ref="A1:F1"/>
    <mergeCell ref="A3:C5"/>
    <mergeCell ref="D3:E3"/>
    <mergeCell ref="F3:F4"/>
    <mergeCell ref="D5:E5"/>
    <mergeCell ref="A46:F46"/>
    <mergeCell ref="C43:F43"/>
    <mergeCell ref="A45:B45"/>
    <mergeCell ref="C45:F45"/>
    <mergeCell ref="C44:F44"/>
  </mergeCells>
  <phoneticPr fontId="0" type="noConversion"/>
  <pageMargins left="0.59055118110236227" right="0.78740157480314965" top="0.39370078740157483" bottom="0.19685039370078741" header="0.51181102362204722" footer="0.19685039370078741"/>
  <pageSetup paperSize="9" scale="87" orientation="portrait" horizontalDpi="1200" verticalDpi="1200" r:id="rId1"/>
  <headerFooter alignWithMargins="0">
    <oddFooter>&amp;C- 17 -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E60" sqref="E60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42" bestFit="1" customWidth="1"/>
    <col min="4" max="4" width="3.4257812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1" ht="35.25" customHeight="1" x14ac:dyDescent="0.25">
      <c r="A1" s="313" t="s">
        <v>192</v>
      </c>
      <c r="B1" s="314"/>
      <c r="C1" s="314"/>
      <c r="D1" s="314"/>
      <c r="E1" s="314"/>
      <c r="F1" s="314"/>
      <c r="G1" s="314"/>
      <c r="H1" s="314"/>
      <c r="I1" s="314"/>
      <c r="J1" s="314"/>
      <c r="K1" s="32"/>
    </row>
    <row r="2" spans="1:11" ht="9" customHeight="1" x14ac:dyDescent="0.2">
      <c r="B2" s="33"/>
      <c r="C2" s="34"/>
      <c r="D2" s="33"/>
      <c r="E2" s="33"/>
      <c r="F2" s="33"/>
      <c r="G2" s="33"/>
      <c r="H2" s="33"/>
    </row>
    <row r="3" spans="1:11" ht="27" customHeight="1" x14ac:dyDescent="0.2">
      <c r="A3" s="352" t="s">
        <v>0</v>
      </c>
      <c r="B3" s="353"/>
      <c r="C3" s="353"/>
      <c r="D3" s="354"/>
      <c r="E3" s="361" t="s">
        <v>42</v>
      </c>
      <c r="F3" s="364" t="s">
        <v>43</v>
      </c>
      <c r="G3" s="365"/>
      <c r="H3" s="361" t="s">
        <v>42</v>
      </c>
      <c r="I3" s="366" t="s">
        <v>167</v>
      </c>
      <c r="J3" s="364"/>
    </row>
    <row r="4" spans="1:11" ht="20.100000000000001" customHeight="1" x14ac:dyDescent="0.2">
      <c r="A4" s="355"/>
      <c r="B4" s="356"/>
      <c r="C4" s="356"/>
      <c r="D4" s="357"/>
      <c r="E4" s="362"/>
      <c r="F4" s="367" t="s">
        <v>44</v>
      </c>
      <c r="G4" s="369" t="s">
        <v>45</v>
      </c>
      <c r="H4" s="362"/>
      <c r="I4" s="367" t="s">
        <v>44</v>
      </c>
      <c r="J4" s="362" t="s">
        <v>45</v>
      </c>
    </row>
    <row r="5" spans="1:11" ht="20.100000000000001" customHeight="1" x14ac:dyDescent="0.2">
      <c r="A5" s="358"/>
      <c r="B5" s="359"/>
      <c r="C5" s="359"/>
      <c r="D5" s="360"/>
      <c r="E5" s="363"/>
      <c r="F5" s="368"/>
      <c r="G5" s="370"/>
      <c r="H5" s="363"/>
      <c r="I5" s="368"/>
      <c r="J5" s="368"/>
    </row>
    <row r="6" spans="1:11" ht="18.95" customHeight="1" x14ac:dyDescent="0.25">
      <c r="A6" s="161"/>
      <c r="B6" s="162" t="s">
        <v>48</v>
      </c>
      <c r="C6" s="163">
        <v>2019</v>
      </c>
      <c r="D6" s="164" t="s">
        <v>16</v>
      </c>
      <c r="E6" s="165" t="s">
        <v>65</v>
      </c>
      <c r="F6" s="218">
        <v>59542.042999999998</v>
      </c>
      <c r="G6" s="218">
        <v>50785.53</v>
      </c>
      <c r="H6" s="166" t="s">
        <v>8</v>
      </c>
      <c r="I6" s="219">
        <v>21243.460831348999</v>
      </c>
      <c r="J6" s="220">
        <v>21177.385282194002</v>
      </c>
    </row>
    <row r="7" spans="1:11" ht="24.95" customHeight="1" x14ac:dyDescent="0.2">
      <c r="A7" s="25"/>
      <c r="B7" s="53"/>
      <c r="C7" s="167"/>
      <c r="D7" s="35" t="s">
        <v>17</v>
      </c>
      <c r="E7" s="54" t="s">
        <v>6</v>
      </c>
      <c r="F7" s="206">
        <v>2802.8409999999999</v>
      </c>
      <c r="G7" s="206">
        <v>2398.1019999999999</v>
      </c>
      <c r="H7" s="168"/>
      <c r="I7" s="209"/>
      <c r="J7" s="211"/>
    </row>
    <row r="8" spans="1:11" ht="24.95" customHeight="1" x14ac:dyDescent="0.2">
      <c r="A8" s="25"/>
      <c r="B8" s="53"/>
      <c r="C8" s="160">
        <v>2020</v>
      </c>
      <c r="D8" s="35" t="s">
        <v>18</v>
      </c>
      <c r="E8" s="54" t="s">
        <v>65</v>
      </c>
      <c r="F8" s="206">
        <v>44500.675999999999</v>
      </c>
      <c r="G8" s="206">
        <v>35485.555</v>
      </c>
      <c r="H8" s="168" t="s">
        <v>8</v>
      </c>
      <c r="I8" s="209">
        <v>21869.491736160999</v>
      </c>
      <c r="J8" s="211">
        <v>21693.473597466</v>
      </c>
    </row>
    <row r="9" spans="1:11" ht="24.95" customHeight="1" x14ac:dyDescent="0.2">
      <c r="A9" s="25"/>
      <c r="B9" s="144"/>
      <c r="C9" s="160"/>
      <c r="D9" s="35" t="s">
        <v>19</v>
      </c>
      <c r="E9" s="54" t="s">
        <v>6</v>
      </c>
      <c r="F9" s="206">
        <v>2034.829</v>
      </c>
      <c r="G9" s="206">
        <v>1635.771</v>
      </c>
      <c r="H9" s="168"/>
      <c r="I9" s="221"/>
      <c r="J9" s="222"/>
    </row>
    <row r="10" spans="1:11" ht="24.95" customHeight="1" x14ac:dyDescent="0.2">
      <c r="A10" s="25"/>
      <c r="B10" s="348" t="s">
        <v>52</v>
      </c>
      <c r="C10" s="349"/>
      <c r="D10" s="35" t="s">
        <v>20</v>
      </c>
      <c r="E10" s="54" t="s">
        <v>3</v>
      </c>
      <c r="F10" s="212">
        <v>74.738241682400002</v>
      </c>
      <c r="G10" s="212">
        <v>69.873357627700003</v>
      </c>
      <c r="H10" s="168" t="s">
        <v>3</v>
      </c>
      <c r="I10" s="213">
        <v>102.9469346345</v>
      </c>
      <c r="J10" s="214">
        <v>102.4369784484</v>
      </c>
    </row>
    <row r="11" spans="1:11" ht="24.95" customHeight="1" x14ac:dyDescent="0.2">
      <c r="A11" s="25"/>
      <c r="B11" s="53" t="s">
        <v>49</v>
      </c>
      <c r="C11" s="167">
        <v>2019</v>
      </c>
      <c r="D11" s="35" t="s">
        <v>21</v>
      </c>
      <c r="E11" s="54" t="s">
        <v>65</v>
      </c>
      <c r="F11" s="206">
        <v>34700.855000000003</v>
      </c>
      <c r="G11" s="206">
        <v>34438.203999999998</v>
      </c>
      <c r="H11" s="168" t="s">
        <v>8</v>
      </c>
      <c r="I11" s="209">
        <v>7728.6218113260002</v>
      </c>
      <c r="J11" s="211">
        <v>7724.478340613</v>
      </c>
    </row>
    <row r="12" spans="1:11" ht="24.95" customHeight="1" x14ac:dyDescent="0.2">
      <c r="A12" s="25"/>
      <c r="B12" s="53"/>
      <c r="C12" s="167"/>
      <c r="D12" s="35" t="s">
        <v>22</v>
      </c>
      <c r="E12" s="54" t="s">
        <v>6</v>
      </c>
      <c r="F12" s="206">
        <v>4489.915</v>
      </c>
      <c r="G12" s="206">
        <v>4458.3209999999999</v>
      </c>
      <c r="H12" s="168"/>
      <c r="I12" s="209"/>
      <c r="J12" s="211"/>
    </row>
    <row r="13" spans="1:11" ht="24.95" customHeight="1" x14ac:dyDescent="0.2">
      <c r="A13" s="25"/>
      <c r="B13" s="53"/>
      <c r="C13" s="160">
        <v>2020</v>
      </c>
      <c r="D13" s="35" t="s">
        <v>23</v>
      </c>
      <c r="E13" s="54" t="s">
        <v>65</v>
      </c>
      <c r="F13" s="206">
        <v>31667.573</v>
      </c>
      <c r="G13" s="206">
        <v>31389.017</v>
      </c>
      <c r="H13" s="168" t="s">
        <v>8</v>
      </c>
      <c r="I13" s="209">
        <v>7894.6067750740003</v>
      </c>
      <c r="J13" s="211">
        <v>7891.5316612679999</v>
      </c>
    </row>
    <row r="14" spans="1:11" ht="24.95" customHeight="1" x14ac:dyDescent="0.2">
      <c r="A14" s="25"/>
      <c r="B14" s="144"/>
      <c r="C14" s="160"/>
      <c r="D14" s="35" t="s">
        <v>24</v>
      </c>
      <c r="E14" s="54" t="s">
        <v>6</v>
      </c>
      <c r="F14" s="206">
        <v>4011.2919999999999</v>
      </c>
      <c r="G14" s="206">
        <v>3977.5569999999998</v>
      </c>
      <c r="H14" s="168"/>
      <c r="I14" s="209"/>
      <c r="J14" s="211"/>
    </row>
    <row r="15" spans="1:11" ht="24.95" customHeight="1" x14ac:dyDescent="0.2">
      <c r="A15" s="25"/>
      <c r="B15" s="348" t="s">
        <v>52</v>
      </c>
      <c r="C15" s="349"/>
      <c r="D15" s="35" t="s">
        <v>25</v>
      </c>
      <c r="E15" s="54" t="s">
        <v>3</v>
      </c>
      <c r="F15" s="212">
        <v>91.258768696000004</v>
      </c>
      <c r="G15" s="212">
        <v>91.145917481599994</v>
      </c>
      <c r="H15" s="169" t="s">
        <v>3</v>
      </c>
      <c r="I15" s="213">
        <v>102.1476657521</v>
      </c>
      <c r="J15" s="214">
        <v>102.16264857359999</v>
      </c>
    </row>
    <row r="16" spans="1:11" ht="24.95" customHeight="1" x14ac:dyDescent="0.2">
      <c r="A16" s="25"/>
      <c r="B16" s="53" t="s">
        <v>50</v>
      </c>
      <c r="C16" s="167">
        <v>2019</v>
      </c>
      <c r="D16" s="35" t="s">
        <v>26</v>
      </c>
      <c r="E16" s="54" t="s">
        <v>65</v>
      </c>
      <c r="F16" s="206">
        <v>3326.27</v>
      </c>
      <c r="G16" s="206">
        <v>2248.2049999999999</v>
      </c>
      <c r="H16" s="168" t="s">
        <v>35</v>
      </c>
      <c r="I16" s="209">
        <v>30581.610231044</v>
      </c>
      <c r="J16" s="211">
        <v>30455.228935248</v>
      </c>
    </row>
    <row r="17" spans="1:10" ht="24.95" customHeight="1" x14ac:dyDescent="0.2">
      <c r="A17" s="25"/>
      <c r="B17" s="144"/>
      <c r="C17" s="160">
        <v>2020</v>
      </c>
      <c r="D17" s="35">
        <v>12</v>
      </c>
      <c r="E17" s="54" t="s">
        <v>65</v>
      </c>
      <c r="F17" s="206">
        <v>4590.6559999999999</v>
      </c>
      <c r="G17" s="206">
        <v>3191.826</v>
      </c>
      <c r="H17" s="168" t="s">
        <v>35</v>
      </c>
      <c r="I17" s="209">
        <v>32462.528462528</v>
      </c>
      <c r="J17" s="211">
        <v>32469.263399896001</v>
      </c>
    </row>
    <row r="18" spans="1:10" ht="24.95" customHeight="1" x14ac:dyDescent="0.2">
      <c r="A18" s="25"/>
      <c r="B18" s="348" t="s">
        <v>52</v>
      </c>
      <c r="C18" s="349"/>
      <c r="D18" s="35">
        <v>13</v>
      </c>
      <c r="E18" s="54" t="s">
        <v>3</v>
      </c>
      <c r="F18" s="212">
        <v>138.01212769860001</v>
      </c>
      <c r="G18" s="212">
        <v>141.97219559600001</v>
      </c>
      <c r="H18" s="169" t="s">
        <v>3</v>
      </c>
      <c r="I18" s="213">
        <v>106.1504878823</v>
      </c>
      <c r="J18" s="214">
        <v>106.6130990804</v>
      </c>
    </row>
    <row r="19" spans="1:10" ht="24.95" customHeight="1" x14ac:dyDescent="0.2">
      <c r="A19" s="25"/>
      <c r="B19" s="53" t="s">
        <v>170</v>
      </c>
      <c r="C19" s="167">
        <v>2019</v>
      </c>
      <c r="D19" s="35">
        <v>14</v>
      </c>
      <c r="E19" s="54" t="s">
        <v>65</v>
      </c>
      <c r="F19" s="206">
        <v>2286.4989999999998</v>
      </c>
      <c r="G19" s="206">
        <v>1166.2180000000001</v>
      </c>
      <c r="H19" s="168" t="s">
        <v>35</v>
      </c>
      <c r="I19" s="209">
        <v>5113.7916998419996</v>
      </c>
      <c r="J19" s="211">
        <v>6845.2476682959996</v>
      </c>
    </row>
    <row r="20" spans="1:10" ht="24.95" customHeight="1" x14ac:dyDescent="0.2">
      <c r="A20" s="25"/>
      <c r="B20" s="144"/>
      <c r="C20" s="160">
        <v>2020</v>
      </c>
      <c r="D20" s="35">
        <v>15</v>
      </c>
      <c r="E20" s="54" t="s">
        <v>65</v>
      </c>
      <c r="F20" s="206">
        <v>1317.7349999999999</v>
      </c>
      <c r="G20" s="206">
        <v>443.92</v>
      </c>
      <c r="H20" s="168" t="s">
        <v>35</v>
      </c>
      <c r="I20" s="209">
        <v>4407.5089890460004</v>
      </c>
      <c r="J20" s="211">
        <v>6575.423628392</v>
      </c>
    </row>
    <row r="21" spans="1:10" ht="24.95" customHeight="1" x14ac:dyDescent="0.2">
      <c r="A21" s="25"/>
      <c r="B21" s="348" t="s">
        <v>52</v>
      </c>
      <c r="C21" s="349"/>
      <c r="D21" s="35">
        <v>16</v>
      </c>
      <c r="E21" s="54" t="s">
        <v>3</v>
      </c>
      <c r="F21" s="212">
        <v>57.6311207659</v>
      </c>
      <c r="G21" s="212">
        <v>38.064924396599999</v>
      </c>
      <c r="H21" s="169" t="s">
        <v>3</v>
      </c>
      <c r="I21" s="213">
        <v>86.188668755899997</v>
      </c>
      <c r="J21" s="214">
        <v>96.058228233999998</v>
      </c>
    </row>
    <row r="22" spans="1:10" ht="24.95" customHeight="1" x14ac:dyDescent="0.2">
      <c r="A22" s="25"/>
      <c r="B22" s="53" t="s">
        <v>51</v>
      </c>
      <c r="C22" s="167">
        <v>2019</v>
      </c>
      <c r="D22" s="35">
        <v>17</v>
      </c>
      <c r="E22" s="54" t="s">
        <v>65</v>
      </c>
      <c r="F22" s="209">
        <v>20.466999999999999</v>
      </c>
      <c r="G22" s="223">
        <v>3.2309999999999999</v>
      </c>
      <c r="H22" s="168" t="s">
        <v>8</v>
      </c>
      <c r="I22" s="209">
        <v>42817.991631798999</v>
      </c>
      <c r="J22" s="211">
        <v>43080</v>
      </c>
    </row>
    <row r="23" spans="1:10" ht="24.95" customHeight="1" x14ac:dyDescent="0.2">
      <c r="A23" s="25"/>
      <c r="B23" s="144"/>
      <c r="C23" s="160">
        <v>2020</v>
      </c>
      <c r="D23" s="35">
        <v>18</v>
      </c>
      <c r="E23" s="54" t="s">
        <v>65</v>
      </c>
      <c r="F23" s="209">
        <v>37.51</v>
      </c>
      <c r="G23" s="223">
        <v>0.25800000000000001</v>
      </c>
      <c r="H23" s="168" t="s">
        <v>8</v>
      </c>
      <c r="I23" s="209">
        <v>42819.634703196003</v>
      </c>
      <c r="J23" s="211">
        <v>43000</v>
      </c>
    </row>
    <row r="24" spans="1:10" ht="24.95" customHeight="1" x14ac:dyDescent="0.2">
      <c r="A24" s="25"/>
      <c r="B24" s="348" t="s">
        <v>52</v>
      </c>
      <c r="C24" s="349"/>
      <c r="D24" s="35">
        <v>19</v>
      </c>
      <c r="E24" s="54" t="s">
        <v>3</v>
      </c>
      <c r="F24" s="212">
        <v>183.27063077150001</v>
      </c>
      <c r="G24" s="212">
        <v>7.9851439183000004</v>
      </c>
      <c r="H24" s="168" t="s">
        <v>3</v>
      </c>
      <c r="I24" s="213">
        <v>100.0038373388</v>
      </c>
      <c r="J24" s="214">
        <v>99.814298978599993</v>
      </c>
    </row>
    <row r="25" spans="1:10" s="37" customFormat="1" ht="24.95" customHeight="1" x14ac:dyDescent="0.2">
      <c r="A25" s="36"/>
      <c r="B25" s="53" t="s">
        <v>171</v>
      </c>
      <c r="C25" s="167">
        <v>2019</v>
      </c>
      <c r="D25" s="35">
        <v>20</v>
      </c>
      <c r="E25" s="54" t="s">
        <v>65</v>
      </c>
      <c r="F25" s="206">
        <v>217.41</v>
      </c>
      <c r="G25" s="206">
        <v>170.589</v>
      </c>
      <c r="H25" s="168" t="s">
        <v>35</v>
      </c>
      <c r="I25" s="209">
        <v>19964.187327823998</v>
      </c>
      <c r="J25" s="211">
        <v>19673.509399146998</v>
      </c>
    </row>
    <row r="26" spans="1:10" s="37" customFormat="1" ht="24.95" customHeight="1" x14ac:dyDescent="0.2">
      <c r="A26" s="36"/>
      <c r="B26" s="53"/>
      <c r="C26" s="160">
        <v>2020</v>
      </c>
      <c r="D26" s="35">
        <v>21</v>
      </c>
      <c r="E26" s="54" t="s">
        <v>65</v>
      </c>
      <c r="F26" s="206">
        <v>240.87</v>
      </c>
      <c r="G26" s="206">
        <v>194.886</v>
      </c>
      <c r="H26" s="168" t="s">
        <v>35</v>
      </c>
      <c r="I26" s="209">
        <v>20490.854955338</v>
      </c>
      <c r="J26" s="211">
        <v>20343.006263047999</v>
      </c>
    </row>
    <row r="27" spans="1:10" s="37" customFormat="1" ht="24.95" customHeight="1" x14ac:dyDescent="0.2">
      <c r="A27" s="36"/>
      <c r="B27" s="348" t="s">
        <v>52</v>
      </c>
      <c r="C27" s="349"/>
      <c r="D27" s="35">
        <v>22</v>
      </c>
      <c r="E27" s="54" t="s">
        <v>3</v>
      </c>
      <c r="F27" s="213">
        <v>110.7906720022</v>
      </c>
      <c r="G27" s="224">
        <v>114.24300511760001</v>
      </c>
      <c r="H27" s="168" t="s">
        <v>3</v>
      </c>
      <c r="I27" s="212">
        <v>102.6380619399</v>
      </c>
      <c r="J27" s="225">
        <v>103.4030373042</v>
      </c>
    </row>
    <row r="28" spans="1:10" s="37" customFormat="1" ht="24.95" customHeight="1" x14ac:dyDescent="0.2">
      <c r="A28" s="36"/>
      <c r="B28" s="53" t="s">
        <v>172</v>
      </c>
      <c r="C28" s="167">
        <v>2019</v>
      </c>
      <c r="D28" s="35">
        <v>23</v>
      </c>
      <c r="E28" s="54" t="s">
        <v>65</v>
      </c>
      <c r="F28" s="206">
        <v>3564.8719999999998</v>
      </c>
      <c r="G28" s="206">
        <v>2744.58</v>
      </c>
      <c r="H28" s="168" t="s">
        <v>8</v>
      </c>
      <c r="I28" s="206">
        <v>11755.399763894</v>
      </c>
      <c r="J28" s="215">
        <v>11903.921304990999</v>
      </c>
    </row>
    <row r="29" spans="1:10" s="37" customFormat="1" ht="24.95" customHeight="1" x14ac:dyDescent="0.2">
      <c r="A29" s="36"/>
      <c r="B29" s="144"/>
      <c r="C29" s="160">
        <v>2020</v>
      </c>
      <c r="D29" s="35">
        <v>24</v>
      </c>
      <c r="E29" s="54" t="s">
        <v>65</v>
      </c>
      <c r="F29" s="206">
        <v>4921.7150000000001</v>
      </c>
      <c r="G29" s="206">
        <v>3973.1419999999998</v>
      </c>
      <c r="H29" s="168" t="s">
        <v>8</v>
      </c>
      <c r="I29" s="206">
        <v>12192.059591461</v>
      </c>
      <c r="J29" s="215">
        <v>12268.3880291</v>
      </c>
    </row>
    <row r="30" spans="1:10" s="37" customFormat="1" ht="24.95" customHeight="1" x14ac:dyDescent="0.2">
      <c r="A30" s="36"/>
      <c r="B30" s="348" t="s">
        <v>52</v>
      </c>
      <c r="C30" s="349"/>
      <c r="D30" s="35">
        <v>25</v>
      </c>
      <c r="E30" s="54" t="s">
        <v>3</v>
      </c>
      <c r="F30" s="213">
        <v>138.06147878519999</v>
      </c>
      <c r="G30" s="224">
        <v>144.7632060279</v>
      </c>
      <c r="H30" s="169" t="s">
        <v>3</v>
      </c>
      <c r="I30" s="212">
        <v>103.7145468154</v>
      </c>
      <c r="J30" s="225">
        <v>103.0617366729</v>
      </c>
    </row>
    <row r="31" spans="1:10" s="37" customFormat="1" ht="24.95" customHeight="1" x14ac:dyDescent="0.2">
      <c r="A31" s="36"/>
      <c r="B31" s="60" t="s">
        <v>173</v>
      </c>
      <c r="C31" s="170">
        <v>2019</v>
      </c>
      <c r="D31" s="111">
        <v>26</v>
      </c>
      <c r="E31" s="62" t="s">
        <v>65</v>
      </c>
      <c r="F31" s="216">
        <v>103785.13800000001</v>
      </c>
      <c r="G31" s="216">
        <v>91635.577999999994</v>
      </c>
      <c r="H31" s="157" t="s">
        <v>131</v>
      </c>
      <c r="I31" s="153" t="s">
        <v>131</v>
      </c>
      <c r="J31" s="154" t="s">
        <v>131</v>
      </c>
    </row>
    <row r="32" spans="1:10" s="37" customFormat="1" ht="24.95" customHeight="1" x14ac:dyDescent="0.2">
      <c r="A32" s="36"/>
      <c r="B32" s="38"/>
      <c r="C32" s="171">
        <v>2020</v>
      </c>
      <c r="D32" s="111">
        <v>27</v>
      </c>
      <c r="E32" s="62" t="s">
        <v>65</v>
      </c>
      <c r="F32" s="216">
        <v>87470.895999999993</v>
      </c>
      <c r="G32" s="216">
        <v>74802.554999999993</v>
      </c>
      <c r="H32" s="157" t="s">
        <v>131</v>
      </c>
      <c r="I32" s="153" t="s">
        <v>131</v>
      </c>
      <c r="J32" s="154" t="s">
        <v>131</v>
      </c>
    </row>
    <row r="33" spans="1:14" s="39" customFormat="1" ht="21" customHeight="1" x14ac:dyDescent="0.2">
      <c r="A33" s="95"/>
      <c r="B33" s="350" t="s">
        <v>52</v>
      </c>
      <c r="C33" s="351"/>
      <c r="D33" s="112">
        <v>28</v>
      </c>
      <c r="E33" s="107" t="s">
        <v>3</v>
      </c>
      <c r="F33" s="226">
        <v>84.2807531845</v>
      </c>
      <c r="G33" s="227">
        <v>81.630472173200005</v>
      </c>
      <c r="H33" s="158" t="s">
        <v>131</v>
      </c>
      <c r="I33" s="155" t="s">
        <v>131</v>
      </c>
      <c r="J33" s="156" t="s">
        <v>131</v>
      </c>
    </row>
    <row r="34" spans="1:14" ht="16.7" customHeight="1" x14ac:dyDescent="0.2">
      <c r="A34" s="311" t="s">
        <v>174</v>
      </c>
      <c r="B34" s="311"/>
      <c r="C34" s="311"/>
      <c r="D34" s="311"/>
      <c r="E34" s="311"/>
      <c r="F34" s="311"/>
      <c r="G34" s="311"/>
      <c r="H34" s="311"/>
      <c r="I34" s="311"/>
      <c r="J34" s="311"/>
    </row>
    <row r="35" spans="1:14" ht="12.75" customHeight="1" x14ac:dyDescent="0.2">
      <c r="A35" s="311" t="s">
        <v>148</v>
      </c>
      <c r="B35" s="311"/>
      <c r="C35" s="311"/>
      <c r="D35" s="311"/>
      <c r="E35" s="311"/>
      <c r="F35" s="311"/>
      <c r="G35" s="311"/>
      <c r="H35" s="311"/>
      <c r="I35" s="311"/>
      <c r="J35" s="311"/>
    </row>
    <row r="36" spans="1:14" ht="12.75" customHeight="1" x14ac:dyDescent="0.2">
      <c r="A36" s="311" t="s">
        <v>175</v>
      </c>
      <c r="B36" s="311"/>
      <c r="C36" s="311"/>
      <c r="D36" s="311"/>
      <c r="E36" s="311"/>
      <c r="F36" s="311"/>
      <c r="G36" s="311"/>
      <c r="H36" s="311"/>
      <c r="I36" s="311"/>
      <c r="J36" s="311"/>
    </row>
    <row r="37" spans="1:14" ht="16.7" customHeight="1" x14ac:dyDescent="0.2">
      <c r="A37" s="346"/>
      <c r="B37" s="346"/>
      <c r="C37" s="346"/>
      <c r="D37" s="346"/>
      <c r="E37" s="346"/>
      <c r="F37" s="346"/>
      <c r="G37" s="346"/>
      <c r="H37" s="346"/>
      <c r="I37" s="346"/>
      <c r="J37" s="346"/>
    </row>
    <row r="38" spans="1:14" ht="24.75" customHeight="1" x14ac:dyDescent="0.2">
      <c r="A38" s="172"/>
      <c r="B38" s="347"/>
      <c r="C38" s="347"/>
      <c r="D38" s="347"/>
      <c r="E38" s="347"/>
      <c r="F38" s="347"/>
      <c r="G38" s="347"/>
      <c r="H38" s="347"/>
      <c r="I38" s="347"/>
      <c r="J38" s="347"/>
    </row>
    <row r="39" spans="1:14" x14ac:dyDescent="0.2">
      <c r="A39" s="172"/>
      <c r="B39" s="172"/>
      <c r="C39" s="173"/>
      <c r="D39" s="172"/>
      <c r="E39" s="174"/>
      <c r="F39" s="172"/>
      <c r="G39" s="172"/>
      <c r="H39" s="174"/>
      <c r="I39" s="175"/>
      <c r="J39" s="175"/>
      <c r="M39" s="99"/>
      <c r="N39" s="99"/>
    </row>
    <row r="40" spans="1:14" x14ac:dyDescent="0.2">
      <c r="A40" s="172"/>
      <c r="B40" s="172"/>
      <c r="C40" s="173"/>
      <c r="D40" s="172"/>
      <c r="E40" s="174"/>
      <c r="F40" s="172"/>
      <c r="G40" s="172"/>
      <c r="H40" s="174"/>
      <c r="I40" s="175"/>
      <c r="J40" s="175"/>
      <c r="M40" s="109"/>
      <c r="N40" s="99"/>
    </row>
    <row r="41" spans="1:14" x14ac:dyDescent="0.2">
      <c r="A41" s="40"/>
      <c r="B41" s="40"/>
      <c r="C41" s="41"/>
      <c r="D41" s="40"/>
      <c r="E41" s="31"/>
      <c r="F41" s="40"/>
      <c r="G41" s="40"/>
      <c r="H41" s="31"/>
      <c r="M41" s="109"/>
      <c r="N41" s="99"/>
    </row>
    <row r="42" spans="1:14" x14ac:dyDescent="0.2">
      <c r="A42" s="40"/>
      <c r="B42" s="40"/>
      <c r="C42" s="41"/>
      <c r="D42" s="40"/>
      <c r="E42" s="31"/>
      <c r="F42" s="40"/>
      <c r="G42" s="40"/>
      <c r="H42" s="31"/>
      <c r="M42" s="109"/>
      <c r="N42" s="99"/>
    </row>
    <row r="43" spans="1:14" x14ac:dyDescent="0.2">
      <c r="A43" s="40"/>
      <c r="B43" s="40"/>
      <c r="C43" s="41"/>
      <c r="D43" s="40"/>
      <c r="E43" s="31"/>
      <c r="F43" s="40"/>
      <c r="G43" s="40"/>
      <c r="H43" s="31"/>
      <c r="M43" s="109"/>
      <c r="N43" s="99"/>
    </row>
    <row r="44" spans="1:14" x14ac:dyDescent="0.2">
      <c r="A44" s="40"/>
      <c r="B44" s="40"/>
      <c r="C44" s="41"/>
      <c r="D44" s="40"/>
      <c r="E44" s="31"/>
      <c r="F44" s="40"/>
      <c r="G44" s="40"/>
      <c r="H44" s="31"/>
    </row>
    <row r="45" spans="1:14" x14ac:dyDescent="0.2">
      <c r="A45" s="40"/>
      <c r="B45" s="40"/>
      <c r="C45" s="41"/>
      <c r="D45" s="40"/>
      <c r="E45" s="31"/>
      <c r="F45" s="40"/>
      <c r="G45" s="40"/>
      <c r="H45" s="31"/>
    </row>
    <row r="46" spans="1:14" x14ac:dyDescent="0.2">
      <c r="A46" s="40"/>
      <c r="B46" s="40"/>
      <c r="C46" s="41"/>
      <c r="D46" s="40"/>
      <c r="E46" s="31"/>
      <c r="F46" s="40"/>
      <c r="G46" s="40"/>
      <c r="H46" s="31"/>
    </row>
    <row r="47" spans="1:14" x14ac:dyDescent="0.2">
      <c r="A47" s="40"/>
      <c r="B47" s="40"/>
      <c r="C47" s="41"/>
      <c r="D47" s="40"/>
      <c r="E47" s="31"/>
      <c r="F47" s="40"/>
      <c r="G47" s="40"/>
      <c r="H47" s="31"/>
    </row>
    <row r="48" spans="1:14" ht="14.25" customHeight="1" x14ac:dyDescent="0.2">
      <c r="A48" s="40"/>
      <c r="B48" s="40"/>
      <c r="C48" s="41"/>
      <c r="D48" s="40"/>
      <c r="E48" s="31"/>
      <c r="F48" s="40"/>
      <c r="G48" s="40"/>
      <c r="H48" s="31"/>
    </row>
    <row r="49" spans="1:8" ht="13.5" customHeight="1" x14ac:dyDescent="0.2">
      <c r="A49" s="40"/>
      <c r="B49" s="40"/>
      <c r="C49" s="41"/>
      <c r="D49" s="40"/>
      <c r="E49" s="31"/>
      <c r="F49" s="40"/>
      <c r="G49" s="40"/>
      <c r="H49" s="31"/>
    </row>
    <row r="50" spans="1:8" x14ac:dyDescent="0.2">
      <c r="A50" s="40"/>
      <c r="B50" s="40"/>
      <c r="C50" s="41"/>
      <c r="D50" s="40"/>
      <c r="E50" s="31"/>
      <c r="F50" s="40"/>
      <c r="G50" s="40"/>
      <c r="H50" s="31"/>
    </row>
    <row r="51" spans="1:8" x14ac:dyDescent="0.2">
      <c r="A51" s="40"/>
      <c r="B51" s="40"/>
      <c r="C51" s="41"/>
      <c r="D51" s="40"/>
      <c r="E51" s="31"/>
      <c r="F51" s="40"/>
      <c r="G51" s="40"/>
      <c r="H51" s="31"/>
    </row>
    <row r="53" spans="1:8" x14ac:dyDescent="0.2">
      <c r="F53" s="43"/>
      <c r="G53" s="43"/>
      <c r="H53" s="43"/>
    </row>
    <row r="54" spans="1:8" x14ac:dyDescent="0.2">
      <c r="F54" s="96"/>
      <c r="G54" s="96"/>
      <c r="H54" s="43"/>
    </row>
    <row r="55" spans="1:8" x14ac:dyDescent="0.2">
      <c r="F55" s="96"/>
      <c r="G55" s="96"/>
    </row>
    <row r="56" spans="1:8" x14ac:dyDescent="0.2">
      <c r="F56" s="96"/>
      <c r="G56" s="96"/>
    </row>
    <row r="57" spans="1:8" x14ac:dyDescent="0.2">
      <c r="F57" s="96"/>
      <c r="G57" s="96"/>
    </row>
  </sheetData>
  <mergeCells count="24"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  <mergeCell ref="B24:C24"/>
    <mergeCell ref="B27:C27"/>
    <mergeCell ref="B30:C30"/>
    <mergeCell ref="B33:C33"/>
    <mergeCell ref="B10:C10"/>
    <mergeCell ref="B15:C15"/>
    <mergeCell ref="B18:C18"/>
    <mergeCell ref="B21:C21"/>
    <mergeCell ref="A34:J34"/>
    <mergeCell ref="A35:J35"/>
    <mergeCell ref="A37:J37"/>
    <mergeCell ref="B38:F38"/>
    <mergeCell ref="G38:J38"/>
    <mergeCell ref="A36:J36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&amp;C- 18 -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6"/>
  <sheetViews>
    <sheetView workbookViewId="0">
      <selection activeCell="E60" sqref="E60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42" customWidth="1"/>
    <col min="4" max="4" width="3.710937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1" width="3.42578125" style="26" customWidth="1"/>
    <col min="12" max="16384" width="9.140625" style="26"/>
  </cols>
  <sheetData>
    <row r="1" spans="1:18" ht="35.25" customHeight="1" x14ac:dyDescent="0.25">
      <c r="A1" s="313" t="s">
        <v>195</v>
      </c>
      <c r="B1" s="314"/>
      <c r="C1" s="314"/>
      <c r="D1" s="314"/>
      <c r="E1" s="314"/>
      <c r="F1" s="314"/>
      <c r="G1" s="314"/>
      <c r="H1" s="314"/>
      <c r="I1" s="314"/>
      <c r="J1" s="314"/>
      <c r="K1" s="32"/>
    </row>
    <row r="2" spans="1:18" ht="9" customHeight="1" x14ac:dyDescent="0.2">
      <c r="B2" s="33"/>
      <c r="C2" s="34"/>
      <c r="D2" s="33"/>
      <c r="E2" s="33"/>
      <c r="F2" s="33"/>
      <c r="G2" s="33"/>
      <c r="H2" s="33"/>
    </row>
    <row r="3" spans="1:18" ht="27" customHeight="1" x14ac:dyDescent="0.2">
      <c r="A3" s="352" t="s">
        <v>0</v>
      </c>
      <c r="B3" s="353"/>
      <c r="C3" s="353"/>
      <c r="D3" s="354"/>
      <c r="E3" s="361" t="s">
        <v>42</v>
      </c>
      <c r="F3" s="364" t="s">
        <v>43</v>
      </c>
      <c r="G3" s="365"/>
      <c r="H3" s="361" t="s">
        <v>42</v>
      </c>
      <c r="I3" s="366" t="s">
        <v>167</v>
      </c>
      <c r="J3" s="364"/>
    </row>
    <row r="4" spans="1:18" ht="20.100000000000001" customHeight="1" x14ac:dyDescent="0.2">
      <c r="A4" s="355"/>
      <c r="B4" s="356"/>
      <c r="C4" s="356"/>
      <c r="D4" s="357"/>
      <c r="E4" s="362"/>
      <c r="F4" s="367" t="s">
        <v>44</v>
      </c>
      <c r="G4" s="369" t="s">
        <v>45</v>
      </c>
      <c r="H4" s="362"/>
      <c r="I4" s="367" t="s">
        <v>44</v>
      </c>
      <c r="J4" s="362" t="s">
        <v>45</v>
      </c>
    </row>
    <row r="5" spans="1:18" ht="24" customHeight="1" x14ac:dyDescent="0.2">
      <c r="A5" s="358"/>
      <c r="B5" s="359"/>
      <c r="C5" s="359"/>
      <c r="D5" s="360"/>
      <c r="E5" s="363"/>
      <c r="F5" s="368"/>
      <c r="G5" s="370"/>
      <c r="H5" s="363"/>
      <c r="I5" s="368"/>
      <c r="J5" s="368"/>
    </row>
    <row r="6" spans="1:18" ht="18.95" customHeight="1" x14ac:dyDescent="0.25">
      <c r="A6" s="161"/>
      <c r="B6" s="162" t="s">
        <v>48</v>
      </c>
      <c r="C6" s="163">
        <v>2019</v>
      </c>
      <c r="D6" s="164" t="s">
        <v>16</v>
      </c>
      <c r="E6" s="165" t="s">
        <v>65</v>
      </c>
      <c r="F6" s="218">
        <v>338649.95</v>
      </c>
      <c r="G6" s="218">
        <v>250048.74299999999</v>
      </c>
      <c r="H6" s="166" t="s">
        <v>8</v>
      </c>
      <c r="I6" s="219">
        <v>21476.028335044</v>
      </c>
      <c r="J6" s="220">
        <v>21295.056175201</v>
      </c>
      <c r="M6"/>
      <c r="N6"/>
      <c r="O6"/>
      <c r="P6"/>
      <c r="Q6"/>
      <c r="R6"/>
    </row>
    <row r="7" spans="1:18" ht="18" customHeight="1" x14ac:dyDescent="0.2">
      <c r="A7" s="25"/>
      <c r="B7" s="53"/>
      <c r="C7" s="167"/>
      <c r="D7" s="35" t="s">
        <v>17</v>
      </c>
      <c r="E7" s="54" t="s">
        <v>6</v>
      </c>
      <c r="F7" s="206">
        <v>15768.742</v>
      </c>
      <c r="G7" s="206">
        <v>11742.102999999999</v>
      </c>
      <c r="H7" s="168"/>
      <c r="I7" s="209"/>
      <c r="J7" s="211"/>
      <c r="M7"/>
      <c r="N7"/>
      <c r="O7"/>
      <c r="P7"/>
      <c r="Q7"/>
      <c r="R7"/>
    </row>
    <row r="8" spans="1:18" ht="18" customHeight="1" x14ac:dyDescent="0.2">
      <c r="A8" s="25"/>
      <c r="B8" s="53"/>
      <c r="C8" s="160">
        <v>2020</v>
      </c>
      <c r="D8" s="35" t="s">
        <v>18</v>
      </c>
      <c r="E8" s="54" t="s">
        <v>65</v>
      </c>
      <c r="F8" s="206">
        <v>291349.33</v>
      </c>
      <c r="G8" s="206">
        <v>208106.60699999999</v>
      </c>
      <c r="H8" s="168" t="s">
        <v>8</v>
      </c>
      <c r="I8" s="209">
        <v>21810.658642981001</v>
      </c>
      <c r="J8" s="211">
        <v>21663.475925002</v>
      </c>
      <c r="M8"/>
      <c r="N8"/>
      <c r="O8"/>
      <c r="P8"/>
      <c r="Q8"/>
      <c r="R8"/>
    </row>
    <row r="9" spans="1:18" ht="18" customHeight="1" x14ac:dyDescent="0.2">
      <c r="A9" s="25"/>
      <c r="B9" s="144"/>
      <c r="C9" s="160"/>
      <c r="D9" s="35" t="s">
        <v>19</v>
      </c>
      <c r="E9" s="54" t="s">
        <v>6</v>
      </c>
      <c r="F9" s="206">
        <v>13358.117</v>
      </c>
      <c r="G9" s="206">
        <v>9606.3349999999991</v>
      </c>
      <c r="H9" s="168"/>
      <c r="I9" s="221"/>
      <c r="J9" s="222"/>
      <c r="M9"/>
      <c r="N9"/>
      <c r="O9"/>
      <c r="P9"/>
      <c r="Q9"/>
      <c r="R9"/>
    </row>
    <row r="10" spans="1:18" ht="18" customHeight="1" x14ac:dyDescent="0.2">
      <c r="A10" s="25"/>
      <c r="B10" s="348" t="s">
        <v>52</v>
      </c>
      <c r="C10" s="349"/>
      <c r="D10" s="35" t="s">
        <v>20</v>
      </c>
      <c r="E10" s="54" t="s">
        <v>3</v>
      </c>
      <c r="F10" s="212">
        <v>86.032592061499997</v>
      </c>
      <c r="G10" s="212">
        <v>83.226415979199999</v>
      </c>
      <c r="H10" s="168" t="s">
        <v>3</v>
      </c>
      <c r="I10" s="213">
        <v>101.5581573218</v>
      </c>
      <c r="J10" s="214">
        <v>101.7300717442</v>
      </c>
      <c r="M10"/>
      <c r="N10"/>
      <c r="O10"/>
      <c r="P10"/>
      <c r="Q10"/>
      <c r="R10"/>
    </row>
    <row r="11" spans="1:18" ht="15.95" customHeight="1" x14ac:dyDescent="0.2">
      <c r="A11" s="25"/>
      <c r="B11" s="53" t="s">
        <v>49</v>
      </c>
      <c r="C11" s="167">
        <v>2019</v>
      </c>
      <c r="D11" s="35" t="s">
        <v>21</v>
      </c>
      <c r="E11" s="54" t="s">
        <v>65</v>
      </c>
      <c r="F11" s="206">
        <v>170463.04300000001</v>
      </c>
      <c r="G11" s="206">
        <v>168366.40400000001</v>
      </c>
      <c r="H11" s="168" t="s">
        <v>8</v>
      </c>
      <c r="I11" s="209">
        <v>7841.2081574519998</v>
      </c>
      <c r="J11" s="211">
        <v>7836.3938990719998</v>
      </c>
      <c r="M11"/>
      <c r="N11"/>
      <c r="O11"/>
      <c r="P11"/>
      <c r="Q11"/>
      <c r="R11"/>
    </row>
    <row r="12" spans="1:18" ht="15.95" customHeight="1" x14ac:dyDescent="0.2">
      <c r="A12" s="25"/>
      <c r="B12" s="53"/>
      <c r="C12" s="167"/>
      <c r="D12" s="35" t="s">
        <v>22</v>
      </c>
      <c r="E12" s="54" t="s">
        <v>6</v>
      </c>
      <c r="F12" s="206">
        <v>21739.384999999998</v>
      </c>
      <c r="G12" s="206">
        <v>21485.188999999998</v>
      </c>
      <c r="H12" s="168"/>
      <c r="I12" s="209"/>
      <c r="J12" s="211"/>
      <c r="M12"/>
      <c r="N12"/>
      <c r="O12"/>
      <c r="P12"/>
      <c r="Q12"/>
      <c r="R12"/>
    </row>
    <row r="13" spans="1:18" ht="15.95" customHeight="1" x14ac:dyDescent="0.2">
      <c r="A13" s="25"/>
      <c r="B13" s="53"/>
      <c r="C13" s="160">
        <v>2020</v>
      </c>
      <c r="D13" s="35" t="s">
        <v>23</v>
      </c>
      <c r="E13" s="54" t="s">
        <v>65</v>
      </c>
      <c r="F13" s="206">
        <v>147089.9</v>
      </c>
      <c r="G13" s="206">
        <v>145014.70699999999</v>
      </c>
      <c r="H13" s="168" t="s">
        <v>8</v>
      </c>
      <c r="I13" s="209">
        <v>7930.0009407750003</v>
      </c>
      <c r="J13" s="211">
        <v>7924.3143526639997</v>
      </c>
      <c r="M13"/>
      <c r="N13"/>
      <c r="O13"/>
      <c r="P13"/>
      <c r="Q13"/>
      <c r="R13"/>
    </row>
    <row r="14" spans="1:18" ht="15.95" customHeight="1" x14ac:dyDescent="0.2">
      <c r="A14" s="25"/>
      <c r="B14" s="144"/>
      <c r="C14" s="160"/>
      <c r="D14" s="35" t="s">
        <v>24</v>
      </c>
      <c r="E14" s="54" t="s">
        <v>6</v>
      </c>
      <c r="F14" s="206">
        <v>18548.535</v>
      </c>
      <c r="G14" s="206">
        <v>18299.969000000001</v>
      </c>
      <c r="H14" s="168"/>
      <c r="I14" s="209"/>
      <c r="J14" s="211"/>
      <c r="M14"/>
      <c r="N14"/>
      <c r="O14"/>
      <c r="P14"/>
      <c r="Q14"/>
      <c r="R14"/>
    </row>
    <row r="15" spans="1:18" ht="15.95" customHeight="1" x14ac:dyDescent="0.2">
      <c r="A15" s="25"/>
      <c r="B15" s="348" t="s">
        <v>52</v>
      </c>
      <c r="C15" s="349"/>
      <c r="D15" s="35" t="s">
        <v>25</v>
      </c>
      <c r="E15" s="54" t="s">
        <v>3</v>
      </c>
      <c r="F15" s="212">
        <v>86.288439659000005</v>
      </c>
      <c r="G15" s="212">
        <v>86.130429559999996</v>
      </c>
      <c r="H15" s="169" t="s">
        <v>3</v>
      </c>
      <c r="I15" s="213">
        <v>101.1323865091</v>
      </c>
      <c r="J15" s="214">
        <v>101.12195041139999</v>
      </c>
      <c r="M15"/>
      <c r="N15"/>
      <c r="O15"/>
      <c r="P15"/>
      <c r="Q15"/>
      <c r="R15"/>
    </row>
    <row r="16" spans="1:18" ht="18" customHeight="1" x14ac:dyDescent="0.2">
      <c r="A16" s="25"/>
      <c r="B16" s="53" t="s">
        <v>50</v>
      </c>
      <c r="C16" s="167">
        <v>2019</v>
      </c>
      <c r="D16" s="35" t="s">
        <v>26</v>
      </c>
      <c r="E16" s="54" t="s">
        <v>65</v>
      </c>
      <c r="F16" s="206">
        <v>25344.397000000001</v>
      </c>
      <c r="G16" s="206">
        <v>15758.58</v>
      </c>
      <c r="H16" s="168" t="s">
        <v>35</v>
      </c>
      <c r="I16" s="209">
        <v>31468.282023107</v>
      </c>
      <c r="J16" s="211">
        <v>31260.077125717999</v>
      </c>
      <c r="M16"/>
      <c r="N16"/>
      <c r="O16"/>
      <c r="P16"/>
      <c r="Q16"/>
      <c r="R16"/>
    </row>
    <row r="17" spans="1:18" ht="18" customHeight="1" x14ac:dyDescent="0.2">
      <c r="A17" s="25"/>
      <c r="B17" s="144"/>
      <c r="C17" s="160">
        <v>2020</v>
      </c>
      <c r="D17" s="35">
        <v>12</v>
      </c>
      <c r="E17" s="54" t="s">
        <v>65</v>
      </c>
      <c r="F17" s="206">
        <v>28040.168000000001</v>
      </c>
      <c r="G17" s="206">
        <v>16941.645</v>
      </c>
      <c r="H17" s="168" t="s">
        <v>35</v>
      </c>
      <c r="I17" s="209">
        <v>32062.358856144001</v>
      </c>
      <c r="J17" s="211">
        <v>31862.386287338999</v>
      </c>
      <c r="M17"/>
      <c r="N17"/>
      <c r="O17"/>
      <c r="P17"/>
      <c r="Q17"/>
      <c r="R17"/>
    </row>
    <row r="18" spans="1:18" ht="18" customHeight="1" x14ac:dyDescent="0.2">
      <c r="A18" s="25"/>
      <c r="B18" s="348" t="s">
        <v>52</v>
      </c>
      <c r="C18" s="349"/>
      <c r="D18" s="35">
        <v>13</v>
      </c>
      <c r="E18" s="54" t="s">
        <v>3</v>
      </c>
      <c r="F18" s="212">
        <v>110.6365560798</v>
      </c>
      <c r="G18" s="212">
        <v>107.50743404550001</v>
      </c>
      <c r="H18" s="169" t="s">
        <v>3</v>
      </c>
      <c r="I18" s="213">
        <v>101.887859123</v>
      </c>
      <c r="J18" s="214">
        <v>101.9267679961</v>
      </c>
      <c r="M18"/>
      <c r="N18"/>
      <c r="O18"/>
      <c r="P18"/>
      <c r="Q18"/>
      <c r="R18"/>
    </row>
    <row r="19" spans="1:18" ht="18" customHeight="1" x14ac:dyDescent="0.2">
      <c r="A19" s="25"/>
      <c r="B19" s="53" t="s">
        <v>170</v>
      </c>
      <c r="C19" s="167">
        <v>2019</v>
      </c>
      <c r="D19" s="35">
        <v>14</v>
      </c>
      <c r="E19" s="54" t="s">
        <v>65</v>
      </c>
      <c r="F19" s="206">
        <v>11198.252</v>
      </c>
      <c r="G19" s="206">
        <v>5295.9920000000002</v>
      </c>
      <c r="H19" s="168" t="s">
        <v>35</v>
      </c>
      <c r="I19" s="209">
        <v>4955.1322386089996</v>
      </c>
      <c r="J19" s="211">
        <v>6808.9993095850004</v>
      </c>
      <c r="M19"/>
      <c r="N19"/>
      <c r="O19"/>
      <c r="P19"/>
      <c r="Q19"/>
      <c r="R19"/>
    </row>
    <row r="20" spans="1:18" ht="18" customHeight="1" x14ac:dyDescent="0.2">
      <c r="A20" s="25"/>
      <c r="B20" s="144"/>
      <c r="C20" s="160">
        <v>2020</v>
      </c>
      <c r="D20" s="35">
        <v>15</v>
      </c>
      <c r="E20" s="54" t="s">
        <v>65</v>
      </c>
      <c r="F20" s="206">
        <v>8610.8860000000004</v>
      </c>
      <c r="G20" s="206">
        <v>3434.7489999999998</v>
      </c>
      <c r="H20" s="168" t="s">
        <v>35</v>
      </c>
      <c r="I20" s="209">
        <v>5110.7791325979997</v>
      </c>
      <c r="J20" s="211">
        <v>8581.337537288</v>
      </c>
      <c r="M20"/>
      <c r="N20"/>
      <c r="O20"/>
      <c r="P20"/>
      <c r="Q20"/>
      <c r="R20"/>
    </row>
    <row r="21" spans="1:18" ht="18" customHeight="1" x14ac:dyDescent="0.2">
      <c r="A21" s="25"/>
      <c r="B21" s="348" t="s">
        <v>52</v>
      </c>
      <c r="C21" s="349"/>
      <c r="D21" s="35">
        <v>16</v>
      </c>
      <c r="E21" s="54" t="s">
        <v>3</v>
      </c>
      <c r="F21" s="212">
        <v>76.894911812999993</v>
      </c>
      <c r="G21" s="212">
        <v>64.855630446600003</v>
      </c>
      <c r="H21" s="169" t="s">
        <v>3</v>
      </c>
      <c r="I21" s="213">
        <v>103.14112492850001</v>
      </c>
      <c r="J21" s="214">
        <v>126.0293494994</v>
      </c>
      <c r="M21"/>
      <c r="N21"/>
      <c r="O21"/>
      <c r="P21"/>
      <c r="Q21"/>
      <c r="R21"/>
    </row>
    <row r="22" spans="1:18" ht="18" customHeight="1" x14ac:dyDescent="0.2">
      <c r="A22" s="25"/>
      <c r="B22" s="53" t="s">
        <v>51</v>
      </c>
      <c r="C22" s="167">
        <v>2019</v>
      </c>
      <c r="D22" s="35">
        <v>17</v>
      </c>
      <c r="E22" s="54" t="s">
        <v>65</v>
      </c>
      <c r="F22" s="209">
        <v>173.60599999999999</v>
      </c>
      <c r="G22" s="223">
        <v>32.369</v>
      </c>
      <c r="H22" s="168" t="s">
        <v>8</v>
      </c>
      <c r="I22" s="209">
        <v>42613.156602846997</v>
      </c>
      <c r="J22" s="211">
        <v>43043.882978722999</v>
      </c>
      <c r="M22"/>
      <c r="N22"/>
      <c r="O22"/>
      <c r="P22"/>
      <c r="Q22"/>
      <c r="R22"/>
    </row>
    <row r="23" spans="1:18" ht="18" customHeight="1" x14ac:dyDescent="0.2">
      <c r="A23" s="25"/>
      <c r="B23" s="144"/>
      <c r="C23" s="160">
        <v>2020</v>
      </c>
      <c r="D23" s="35">
        <v>18</v>
      </c>
      <c r="E23" s="54" t="s">
        <v>65</v>
      </c>
      <c r="F23" s="206">
        <v>99.665999999999997</v>
      </c>
      <c r="G23" s="223">
        <v>3.6829999999999998</v>
      </c>
      <c r="H23" s="168" t="s">
        <v>8</v>
      </c>
      <c r="I23" s="209">
        <v>42610.517315092002</v>
      </c>
      <c r="J23" s="211">
        <v>43329.411764705997</v>
      </c>
      <c r="M23"/>
      <c r="N23"/>
      <c r="O23"/>
      <c r="P23"/>
      <c r="Q23"/>
      <c r="R23"/>
    </row>
    <row r="24" spans="1:18" ht="18" customHeight="1" x14ac:dyDescent="0.2">
      <c r="A24" s="25"/>
      <c r="B24" s="348" t="s">
        <v>52</v>
      </c>
      <c r="C24" s="349"/>
      <c r="D24" s="35">
        <v>19</v>
      </c>
      <c r="E24" s="54" t="s">
        <v>3</v>
      </c>
      <c r="F24" s="213">
        <v>57.409306129999997</v>
      </c>
      <c r="G24" s="224">
        <v>11.378170471700001</v>
      </c>
      <c r="H24" s="168" t="s">
        <v>3</v>
      </c>
      <c r="I24" s="212">
        <v>99.993806401699999</v>
      </c>
      <c r="J24" s="225">
        <v>100.6633434677</v>
      </c>
      <c r="M24"/>
      <c r="N24"/>
      <c r="O24"/>
      <c r="P24"/>
      <c r="Q24"/>
      <c r="R24"/>
    </row>
    <row r="25" spans="1:18" s="37" customFormat="1" ht="18" customHeight="1" x14ac:dyDescent="0.2">
      <c r="A25" s="36"/>
      <c r="B25" s="53" t="s">
        <v>171</v>
      </c>
      <c r="C25" s="167">
        <v>2019</v>
      </c>
      <c r="D25" s="35">
        <v>20</v>
      </c>
      <c r="E25" s="54" t="s">
        <v>65</v>
      </c>
      <c r="F25" s="206">
        <v>1065.6610000000001</v>
      </c>
      <c r="G25" s="206">
        <v>834.34</v>
      </c>
      <c r="H25" s="168" t="s">
        <v>35</v>
      </c>
      <c r="I25" s="209">
        <v>20049.68862298</v>
      </c>
      <c r="J25" s="211">
        <v>19751.432223853</v>
      </c>
      <c r="M25"/>
      <c r="N25"/>
      <c r="O25"/>
      <c r="P25"/>
      <c r="Q25"/>
      <c r="R25"/>
    </row>
    <row r="26" spans="1:18" s="37" customFormat="1" ht="18" customHeight="1" x14ac:dyDescent="0.2">
      <c r="A26" s="36"/>
      <c r="B26" s="53"/>
      <c r="C26" s="160">
        <v>2020</v>
      </c>
      <c r="D26" s="35">
        <v>21</v>
      </c>
      <c r="E26" s="54" t="s">
        <v>65</v>
      </c>
      <c r="F26" s="206">
        <v>1182.799</v>
      </c>
      <c r="G26" s="206">
        <v>953.678</v>
      </c>
      <c r="H26" s="168" t="s">
        <v>35</v>
      </c>
      <c r="I26" s="209">
        <v>20291.628066564001</v>
      </c>
      <c r="J26" s="211">
        <v>20095.623406451999</v>
      </c>
      <c r="M26"/>
      <c r="N26"/>
      <c r="O26"/>
      <c r="P26"/>
      <c r="Q26"/>
      <c r="R26"/>
    </row>
    <row r="27" spans="1:18" s="37" customFormat="1" ht="18" customHeight="1" x14ac:dyDescent="0.2">
      <c r="A27" s="36"/>
      <c r="B27" s="348" t="s">
        <v>52</v>
      </c>
      <c r="C27" s="349"/>
      <c r="D27" s="35">
        <v>22</v>
      </c>
      <c r="E27" s="54" t="s">
        <v>3</v>
      </c>
      <c r="F27" s="213">
        <v>110.992050943</v>
      </c>
      <c r="G27" s="224">
        <v>114.3032816358</v>
      </c>
      <c r="H27" s="168" t="s">
        <v>3</v>
      </c>
      <c r="I27" s="212">
        <v>101.20669925670001</v>
      </c>
      <c r="J27" s="225">
        <v>101.74261379479999</v>
      </c>
      <c r="M27"/>
      <c r="N27"/>
      <c r="O27"/>
      <c r="P27"/>
      <c r="Q27"/>
      <c r="R27"/>
    </row>
    <row r="28" spans="1:18" s="37" customFormat="1" ht="18" customHeight="1" x14ac:dyDescent="0.2">
      <c r="A28" s="36"/>
      <c r="B28" s="53" t="s">
        <v>172</v>
      </c>
      <c r="C28" s="167">
        <v>2019</v>
      </c>
      <c r="D28" s="35">
        <v>23</v>
      </c>
      <c r="E28" s="54" t="s">
        <v>65</v>
      </c>
      <c r="F28" s="206">
        <v>20123.137999999999</v>
      </c>
      <c r="G28" s="206">
        <v>14406.768</v>
      </c>
      <c r="H28" s="168" t="s">
        <v>8</v>
      </c>
      <c r="I28" s="206">
        <v>10498.955485527</v>
      </c>
      <c r="J28" s="215">
        <v>10758.609565287999</v>
      </c>
      <c r="M28"/>
      <c r="N28"/>
      <c r="O28"/>
      <c r="P28"/>
      <c r="Q28"/>
      <c r="R28"/>
    </row>
    <row r="29" spans="1:18" s="37" customFormat="1" ht="18" customHeight="1" x14ac:dyDescent="0.2">
      <c r="A29" s="36"/>
      <c r="B29" s="144"/>
      <c r="C29" s="160">
        <v>2020</v>
      </c>
      <c r="D29" s="35">
        <v>24</v>
      </c>
      <c r="E29" s="54" t="s">
        <v>65</v>
      </c>
      <c r="F29" s="206">
        <v>25160.405999999999</v>
      </c>
      <c r="G29" s="206">
        <v>18733.86</v>
      </c>
      <c r="H29" s="168" t="s">
        <v>8</v>
      </c>
      <c r="I29" s="206">
        <v>11268.473773453999</v>
      </c>
      <c r="J29" s="215">
        <v>11460.184218302</v>
      </c>
      <c r="M29"/>
      <c r="N29"/>
      <c r="O29"/>
      <c r="P29"/>
      <c r="Q29"/>
      <c r="R29"/>
    </row>
    <row r="30" spans="1:18" s="37" customFormat="1" ht="18" customHeight="1" x14ac:dyDescent="0.2">
      <c r="A30" s="36"/>
      <c r="B30" s="348" t="s">
        <v>52</v>
      </c>
      <c r="C30" s="349"/>
      <c r="D30" s="35">
        <v>25</v>
      </c>
      <c r="E30" s="54" t="s">
        <v>3</v>
      </c>
      <c r="F30" s="213">
        <v>125.03221913</v>
      </c>
      <c r="G30" s="224">
        <v>130.03513348729999</v>
      </c>
      <c r="H30" s="169" t="s">
        <v>3</v>
      </c>
      <c r="I30" s="212">
        <v>107.32947471759999</v>
      </c>
      <c r="J30" s="225">
        <v>106.521053197</v>
      </c>
      <c r="M30"/>
      <c r="N30"/>
      <c r="O30"/>
      <c r="P30"/>
      <c r="Q30"/>
      <c r="R30"/>
    </row>
    <row r="31" spans="1:18" s="37" customFormat="1" ht="18" customHeight="1" x14ac:dyDescent="0.2">
      <c r="A31" s="36"/>
      <c r="B31" s="60" t="s">
        <v>173</v>
      </c>
      <c r="C31" s="170">
        <v>2019</v>
      </c>
      <c r="D31" s="111">
        <v>26</v>
      </c>
      <c r="E31" s="62" t="s">
        <v>65</v>
      </c>
      <c r="F31" s="216">
        <v>567645.924</v>
      </c>
      <c r="G31" s="216">
        <v>455033.49300000002</v>
      </c>
      <c r="H31" s="157" t="s">
        <v>131</v>
      </c>
      <c r="I31" s="153" t="s">
        <v>131</v>
      </c>
      <c r="J31" s="154" t="s">
        <v>131</v>
      </c>
      <c r="M31"/>
      <c r="N31"/>
      <c r="O31"/>
      <c r="P31"/>
      <c r="Q31"/>
      <c r="R31"/>
    </row>
    <row r="32" spans="1:18" s="37" customFormat="1" ht="18" customHeight="1" x14ac:dyDescent="0.2">
      <c r="A32" s="36"/>
      <c r="B32" s="38"/>
      <c r="C32" s="171">
        <v>2020</v>
      </c>
      <c r="D32" s="111">
        <v>27</v>
      </c>
      <c r="E32" s="62" t="s">
        <v>65</v>
      </c>
      <c r="F32" s="216">
        <v>502612.565</v>
      </c>
      <c r="G32" s="216">
        <v>393702.44500000001</v>
      </c>
      <c r="H32" s="157" t="s">
        <v>131</v>
      </c>
      <c r="I32" s="153" t="s">
        <v>131</v>
      </c>
      <c r="J32" s="154" t="s">
        <v>131</v>
      </c>
      <c r="M32"/>
      <c r="N32"/>
      <c r="O32"/>
      <c r="P32"/>
      <c r="Q32"/>
      <c r="R32"/>
    </row>
    <row r="33" spans="1:18" s="37" customFormat="1" ht="21" customHeight="1" x14ac:dyDescent="0.2">
      <c r="A33" s="95"/>
      <c r="B33" s="350" t="s">
        <v>52</v>
      </c>
      <c r="C33" s="351"/>
      <c r="D33" s="112">
        <v>28</v>
      </c>
      <c r="E33" s="107" t="s">
        <v>3</v>
      </c>
      <c r="F33" s="226">
        <v>88.543323178999998</v>
      </c>
      <c r="G33" s="227">
        <v>86.5216409465</v>
      </c>
      <c r="H33" s="158" t="s">
        <v>131</v>
      </c>
      <c r="I33" s="155" t="s">
        <v>131</v>
      </c>
      <c r="J33" s="156" t="s">
        <v>131</v>
      </c>
      <c r="L33" s="100"/>
      <c r="M33"/>
      <c r="N33"/>
      <c r="O33"/>
      <c r="P33"/>
      <c r="Q33"/>
      <c r="R33"/>
    </row>
    <row r="34" spans="1:18" s="196" customFormat="1" ht="16.7" customHeight="1" x14ac:dyDescent="0.2">
      <c r="A34" s="372" t="s">
        <v>176</v>
      </c>
      <c r="B34" s="372"/>
      <c r="C34" s="372"/>
      <c r="D34" s="372"/>
      <c r="E34" s="372"/>
      <c r="F34" s="372"/>
      <c r="G34" s="372"/>
      <c r="H34" s="372"/>
      <c r="I34" s="372"/>
      <c r="J34" s="372"/>
      <c r="L34" s="197"/>
      <c r="M34" s="198"/>
      <c r="N34" s="198"/>
      <c r="O34" s="198"/>
      <c r="P34" s="198"/>
      <c r="Q34" s="198"/>
      <c r="R34" s="198"/>
    </row>
    <row r="35" spans="1:18" s="196" customFormat="1" ht="12.75" customHeight="1" x14ac:dyDescent="0.2">
      <c r="A35" s="319" t="s">
        <v>175</v>
      </c>
      <c r="B35" s="319"/>
      <c r="C35" s="319"/>
      <c r="D35" s="319"/>
      <c r="E35" s="319"/>
      <c r="F35" s="319"/>
      <c r="G35" s="319"/>
      <c r="H35" s="319"/>
      <c r="I35" s="319"/>
      <c r="J35" s="319"/>
      <c r="L35" s="197"/>
      <c r="M35" s="198"/>
      <c r="N35" s="198"/>
      <c r="O35" s="198"/>
      <c r="P35" s="198"/>
      <c r="Q35" s="198"/>
      <c r="R35" s="198"/>
    </row>
    <row r="36" spans="1:18" x14ac:dyDescent="0.2">
      <c r="A36" s="373" t="s">
        <v>66</v>
      </c>
      <c r="B36" s="373"/>
      <c r="C36" s="373"/>
      <c r="D36" s="373"/>
      <c r="E36" s="373"/>
      <c r="F36" s="373"/>
      <c r="G36" s="373"/>
      <c r="H36" s="373"/>
      <c r="I36" s="373"/>
      <c r="J36" s="373"/>
      <c r="M36"/>
      <c r="N36"/>
      <c r="O36"/>
      <c r="P36"/>
      <c r="Q36"/>
      <c r="R36"/>
    </row>
    <row r="37" spans="1:18" customFormat="1" ht="15.75" customHeight="1" x14ac:dyDescent="0.2">
      <c r="A37" s="374" t="s">
        <v>193</v>
      </c>
      <c r="B37" s="374"/>
      <c r="C37" s="374"/>
      <c r="D37" s="374"/>
      <c r="E37" s="374"/>
      <c r="F37" s="374" t="s">
        <v>194</v>
      </c>
      <c r="G37" s="374"/>
      <c r="H37" s="374"/>
      <c r="I37" s="374"/>
      <c r="J37" s="374"/>
    </row>
    <row r="38" spans="1:18" customFormat="1" ht="9" customHeight="1" x14ac:dyDescent="0.2"/>
    <row r="39" spans="1:18" customFormat="1" ht="20.100000000000001" customHeight="1" x14ac:dyDescent="0.2"/>
    <row r="40" spans="1:18" customFormat="1" ht="20.100000000000001" customHeight="1" x14ac:dyDescent="0.2"/>
    <row r="41" spans="1:18" customFormat="1" ht="20.100000000000001" customHeight="1" x14ac:dyDescent="0.2"/>
    <row r="42" spans="1:18" customFormat="1" ht="26.1" customHeight="1" x14ac:dyDescent="0.2"/>
    <row r="43" spans="1:18" customFormat="1" ht="26.1" customHeight="1" x14ac:dyDescent="0.2"/>
    <row r="44" spans="1:18" customFormat="1" ht="26.1" customHeight="1" x14ac:dyDescent="0.2"/>
    <row r="45" spans="1:18" customFormat="1" ht="26.1" customHeight="1" x14ac:dyDescent="0.2"/>
    <row r="46" spans="1:18" customFormat="1" ht="26.1" customHeight="1" x14ac:dyDescent="0.2"/>
    <row r="47" spans="1:18" customFormat="1" ht="26.1" customHeight="1" x14ac:dyDescent="0.2"/>
    <row r="48" spans="1:18" ht="18.75" x14ac:dyDescent="0.4">
      <c r="A48" s="185"/>
      <c r="B48" s="53"/>
      <c r="C48" s="143"/>
      <c r="D48" s="186"/>
      <c r="E48" s="187"/>
      <c r="F48" s="188"/>
      <c r="G48" s="188"/>
      <c r="H48" s="189"/>
      <c r="I48" s="190"/>
      <c r="J48" s="190"/>
      <c r="M48" s="265"/>
      <c r="N48" s="287"/>
      <c r="O48" s="287"/>
      <c r="P48"/>
      <c r="Q48"/>
      <c r="R48"/>
    </row>
    <row r="49" spans="1:19" ht="15.75" x14ac:dyDescent="0.25">
      <c r="A49" s="191"/>
      <c r="B49" s="53"/>
      <c r="C49" s="143"/>
      <c r="D49" s="186"/>
      <c r="E49" s="187"/>
      <c r="F49" s="188"/>
      <c r="G49" s="188"/>
      <c r="H49" s="189"/>
      <c r="I49" s="190"/>
      <c r="J49" s="190"/>
      <c r="M49" s="265"/>
      <c r="N49" s="288"/>
      <c r="O49" s="288"/>
      <c r="P49"/>
      <c r="Q49"/>
      <c r="R49"/>
    </row>
    <row r="50" spans="1:19" ht="15.75" x14ac:dyDescent="0.25">
      <c r="A50" s="191"/>
      <c r="B50" s="53"/>
      <c r="C50" s="143"/>
      <c r="D50" s="186"/>
      <c r="E50" s="187"/>
      <c r="F50" s="188"/>
      <c r="G50" s="188"/>
      <c r="H50" s="189"/>
      <c r="I50" s="188"/>
      <c r="J50" s="188"/>
      <c r="M50" s="265"/>
      <c r="N50" s="288"/>
      <c r="O50" s="288"/>
      <c r="P50"/>
      <c r="Q50"/>
      <c r="R50"/>
    </row>
    <row r="51" spans="1:19" ht="15.75" x14ac:dyDescent="0.25">
      <c r="A51" s="191"/>
      <c r="B51" s="60"/>
      <c r="C51" s="143"/>
      <c r="D51" s="192"/>
      <c r="E51" s="193"/>
      <c r="F51" s="194"/>
      <c r="G51" s="194"/>
      <c r="H51" s="187"/>
      <c r="I51" s="195"/>
      <c r="J51" s="195"/>
      <c r="M51" s="265"/>
      <c r="N51" s="288"/>
      <c r="O51" s="288"/>
      <c r="P51"/>
      <c r="Q51"/>
      <c r="R51"/>
    </row>
    <row r="52" spans="1:19" ht="22.5" x14ac:dyDescent="0.45">
      <c r="A52" s="319"/>
      <c r="B52" s="319"/>
      <c r="C52" s="319"/>
      <c r="D52" s="319"/>
      <c r="E52" s="319"/>
      <c r="F52" s="319"/>
      <c r="G52" s="319"/>
      <c r="H52" s="319"/>
      <c r="I52" s="319"/>
      <c r="J52" s="319"/>
      <c r="M52" s="265"/>
      <c r="N52" s="297"/>
      <c r="O52" s="298"/>
      <c r="P52" s="298"/>
      <c r="Q52" s="299"/>
      <c r="R52" s="299"/>
      <c r="S52" s="278"/>
    </row>
    <row r="53" spans="1:19" ht="18" x14ac:dyDescent="0.25">
      <c r="A53" s="371"/>
      <c r="B53" s="371"/>
      <c r="C53" s="371"/>
      <c r="D53" s="371"/>
      <c r="E53" s="371"/>
      <c r="F53" s="371"/>
      <c r="G53" s="371"/>
      <c r="H53" s="371"/>
      <c r="I53" s="371"/>
      <c r="J53" s="371"/>
      <c r="M53" s="265"/>
      <c r="N53" s="297"/>
      <c r="O53" s="298"/>
      <c r="P53" s="298"/>
      <c r="Q53" s="299"/>
      <c r="R53" s="299"/>
      <c r="S53" s="277"/>
    </row>
    <row r="54" spans="1:19" ht="18" x14ac:dyDescent="0.25">
      <c r="M54" s="265"/>
      <c r="N54" s="297"/>
      <c r="O54" s="298"/>
      <c r="P54" s="298"/>
      <c r="Q54" s="299"/>
      <c r="R54" s="299"/>
      <c r="S54" s="277"/>
    </row>
    <row r="55" spans="1:19" ht="18" x14ac:dyDescent="0.25">
      <c r="M55" s="265"/>
      <c r="N55" s="297"/>
      <c r="O55" s="298"/>
      <c r="P55" s="298"/>
      <c r="Q55" s="299"/>
      <c r="R55" s="299"/>
      <c r="S55" s="277"/>
    </row>
    <row r="56" spans="1:19" ht="18" x14ac:dyDescent="0.25">
      <c r="M56" s="265"/>
      <c r="N56" s="297"/>
      <c r="O56" s="298"/>
      <c r="P56" s="298"/>
      <c r="Q56" s="299"/>
      <c r="R56" s="299"/>
      <c r="S56" s="277"/>
    </row>
    <row r="57" spans="1:19" ht="18" x14ac:dyDescent="0.25">
      <c r="M57" s="265"/>
      <c r="N57"/>
      <c r="O57"/>
      <c r="P57"/>
      <c r="Q57"/>
      <c r="R57" s="277"/>
      <c r="S57" s="277"/>
    </row>
    <row r="58" spans="1:19" x14ac:dyDescent="0.2">
      <c r="M58" s="265"/>
      <c r="N58"/>
      <c r="O58"/>
      <c r="P58"/>
      <c r="Q58"/>
      <c r="R58"/>
    </row>
    <row r="59" spans="1:19" x14ac:dyDescent="0.2">
      <c r="M59" s="265"/>
      <c r="N59"/>
      <c r="O59"/>
      <c r="P59"/>
      <c r="Q59"/>
      <c r="R59"/>
    </row>
    <row r="60" spans="1:19" x14ac:dyDescent="0.2">
      <c r="M60" s="265"/>
      <c r="N60"/>
      <c r="O60"/>
      <c r="P60"/>
      <c r="Q60"/>
      <c r="R60"/>
    </row>
    <row r="61" spans="1:19" x14ac:dyDescent="0.2">
      <c r="M61" s="265"/>
      <c r="N61"/>
      <c r="O61"/>
      <c r="P61"/>
      <c r="Q61"/>
      <c r="R61"/>
    </row>
    <row r="62" spans="1:19" x14ac:dyDescent="0.2">
      <c r="M62" s="265"/>
      <c r="N62"/>
      <c r="O62"/>
      <c r="P62"/>
      <c r="Q62"/>
      <c r="R62"/>
    </row>
    <row r="63" spans="1:19" x14ac:dyDescent="0.2">
      <c r="M63" s="265"/>
      <c r="N63"/>
      <c r="O63"/>
      <c r="P63"/>
      <c r="Q63"/>
      <c r="R63"/>
    </row>
    <row r="64" spans="1:19" x14ac:dyDescent="0.2">
      <c r="M64" s="265"/>
      <c r="N64"/>
      <c r="O64"/>
      <c r="P64"/>
      <c r="Q64"/>
      <c r="R64"/>
    </row>
    <row r="65" spans="13:18" x14ac:dyDescent="0.2">
      <c r="M65" s="265"/>
      <c r="N65"/>
      <c r="O65"/>
      <c r="P65"/>
      <c r="Q65"/>
      <c r="R65"/>
    </row>
    <row r="66" spans="13:18" x14ac:dyDescent="0.2">
      <c r="M66" s="265"/>
      <c r="N66"/>
      <c r="O66"/>
      <c r="P66"/>
      <c r="Q66"/>
      <c r="R66"/>
    </row>
    <row r="67" spans="13:18" x14ac:dyDescent="0.2">
      <c r="M67"/>
      <c r="N67"/>
      <c r="O67"/>
      <c r="P67"/>
      <c r="Q67"/>
      <c r="R67"/>
    </row>
    <row r="68" spans="13:18" x14ac:dyDescent="0.2">
      <c r="M68"/>
      <c r="N68"/>
      <c r="O68"/>
      <c r="P68"/>
      <c r="Q68"/>
      <c r="R68"/>
    </row>
    <row r="69" spans="13:18" x14ac:dyDescent="0.2">
      <c r="M69"/>
      <c r="N69"/>
      <c r="O69"/>
      <c r="P69"/>
      <c r="Q69"/>
      <c r="R69"/>
    </row>
    <row r="70" spans="13:18" x14ac:dyDescent="0.2">
      <c r="M70"/>
      <c r="N70"/>
      <c r="O70"/>
      <c r="P70"/>
      <c r="Q70"/>
      <c r="R70"/>
    </row>
    <row r="71" spans="13:18" x14ac:dyDescent="0.2">
      <c r="M71"/>
      <c r="N71"/>
      <c r="O71"/>
      <c r="P71"/>
      <c r="Q71"/>
      <c r="R71"/>
    </row>
    <row r="72" spans="13:18" x14ac:dyDescent="0.2">
      <c r="M72"/>
      <c r="N72"/>
      <c r="O72"/>
      <c r="P72"/>
      <c r="Q72"/>
      <c r="R72"/>
    </row>
    <row r="73" spans="13:18" x14ac:dyDescent="0.2">
      <c r="M73"/>
      <c r="N73"/>
      <c r="O73"/>
      <c r="P73"/>
      <c r="Q73"/>
      <c r="R73"/>
    </row>
    <row r="74" spans="13:18" x14ac:dyDescent="0.2">
      <c r="M74"/>
      <c r="N74"/>
      <c r="O74"/>
      <c r="P74"/>
      <c r="Q74"/>
      <c r="R74"/>
    </row>
    <row r="75" spans="13:18" x14ac:dyDescent="0.2">
      <c r="M75"/>
      <c r="N75"/>
      <c r="O75"/>
      <c r="P75"/>
      <c r="Q75"/>
      <c r="R75"/>
    </row>
    <row r="76" spans="13:18" x14ac:dyDescent="0.2">
      <c r="M76"/>
      <c r="N76"/>
      <c r="O76"/>
      <c r="P76"/>
      <c r="Q76"/>
      <c r="R76"/>
    </row>
    <row r="77" spans="13:18" x14ac:dyDescent="0.2">
      <c r="M77"/>
      <c r="N77"/>
      <c r="O77"/>
      <c r="P77"/>
      <c r="Q77"/>
      <c r="R77"/>
    </row>
    <row r="78" spans="13:18" x14ac:dyDescent="0.2">
      <c r="M78"/>
      <c r="N78"/>
      <c r="O78"/>
      <c r="P78"/>
      <c r="Q78"/>
      <c r="R78"/>
    </row>
    <row r="79" spans="13:18" x14ac:dyDescent="0.2">
      <c r="M79"/>
      <c r="N79"/>
      <c r="O79"/>
      <c r="P79"/>
      <c r="Q79"/>
      <c r="R79"/>
    </row>
    <row r="80" spans="13:18" x14ac:dyDescent="0.2">
      <c r="M80"/>
      <c r="N80"/>
      <c r="O80"/>
      <c r="P80"/>
      <c r="Q80"/>
      <c r="R80"/>
    </row>
    <row r="81" spans="13:18" x14ac:dyDescent="0.2">
      <c r="M81"/>
      <c r="N81"/>
      <c r="O81"/>
      <c r="P81"/>
      <c r="Q81"/>
      <c r="R81"/>
    </row>
    <row r="82" spans="13:18" x14ac:dyDescent="0.2">
      <c r="M82"/>
      <c r="N82"/>
      <c r="O82"/>
      <c r="P82"/>
      <c r="Q82"/>
      <c r="R82"/>
    </row>
    <row r="83" spans="13:18" x14ac:dyDescent="0.2">
      <c r="M83"/>
      <c r="N83"/>
      <c r="O83"/>
      <c r="P83"/>
      <c r="Q83"/>
      <c r="R83"/>
    </row>
    <row r="84" spans="13:18" x14ac:dyDescent="0.2">
      <c r="M84"/>
      <c r="N84"/>
      <c r="O84"/>
      <c r="P84"/>
      <c r="Q84"/>
      <c r="R84"/>
    </row>
    <row r="85" spans="13:18" x14ac:dyDescent="0.2">
      <c r="M85"/>
      <c r="N85"/>
      <c r="O85"/>
      <c r="P85"/>
      <c r="Q85"/>
      <c r="R85"/>
    </row>
    <row r="86" spans="13:18" x14ac:dyDescent="0.2">
      <c r="M86"/>
      <c r="N86"/>
      <c r="O86"/>
      <c r="P86"/>
      <c r="Q86"/>
      <c r="R86"/>
    </row>
    <row r="87" spans="13:18" x14ac:dyDescent="0.2">
      <c r="M87"/>
      <c r="N87"/>
      <c r="O87"/>
      <c r="P87"/>
      <c r="Q87"/>
      <c r="R87"/>
    </row>
    <row r="88" spans="13:18" x14ac:dyDescent="0.2">
      <c r="M88"/>
      <c r="N88"/>
      <c r="O88"/>
      <c r="P88"/>
      <c r="Q88"/>
      <c r="R88"/>
    </row>
    <row r="89" spans="13:18" x14ac:dyDescent="0.2">
      <c r="M89"/>
      <c r="N89"/>
      <c r="O89"/>
      <c r="P89"/>
      <c r="Q89"/>
      <c r="R89"/>
    </row>
    <row r="90" spans="13:18" x14ac:dyDescent="0.2">
      <c r="M90"/>
      <c r="N90"/>
      <c r="O90"/>
      <c r="P90"/>
      <c r="Q90"/>
      <c r="R90"/>
    </row>
    <row r="91" spans="13:18" x14ac:dyDescent="0.2">
      <c r="M91"/>
      <c r="N91"/>
      <c r="O91"/>
      <c r="P91"/>
      <c r="Q91"/>
      <c r="R91"/>
    </row>
    <row r="92" spans="13:18" x14ac:dyDescent="0.2">
      <c r="M92"/>
      <c r="N92"/>
      <c r="O92"/>
      <c r="P92"/>
      <c r="Q92"/>
      <c r="R92"/>
    </row>
    <row r="93" spans="13:18" x14ac:dyDescent="0.2">
      <c r="M93"/>
      <c r="N93"/>
      <c r="O93"/>
      <c r="P93"/>
      <c r="Q93"/>
      <c r="R93"/>
    </row>
    <row r="94" spans="13:18" x14ac:dyDescent="0.2">
      <c r="M94"/>
      <c r="N94"/>
      <c r="O94"/>
      <c r="P94"/>
      <c r="Q94"/>
      <c r="R94"/>
    </row>
    <row r="95" spans="13:18" x14ac:dyDescent="0.2">
      <c r="M95"/>
      <c r="N95"/>
      <c r="O95"/>
      <c r="P95"/>
      <c r="Q95"/>
      <c r="R95"/>
    </row>
    <row r="96" spans="13:18" x14ac:dyDescent="0.2">
      <c r="M96"/>
      <c r="N96"/>
      <c r="O96"/>
      <c r="P96"/>
      <c r="Q96"/>
      <c r="R96"/>
    </row>
    <row r="97" spans="13:18" x14ac:dyDescent="0.2">
      <c r="M97"/>
      <c r="N97"/>
      <c r="O97"/>
      <c r="P97"/>
      <c r="Q97"/>
      <c r="R97"/>
    </row>
    <row r="98" spans="13:18" x14ac:dyDescent="0.2">
      <c r="M98"/>
      <c r="N98"/>
      <c r="O98"/>
      <c r="P98"/>
      <c r="Q98"/>
      <c r="R98"/>
    </row>
    <row r="99" spans="13:18" x14ac:dyDescent="0.2">
      <c r="M99"/>
      <c r="N99"/>
      <c r="O99"/>
      <c r="P99"/>
      <c r="Q99"/>
      <c r="R99"/>
    </row>
    <row r="100" spans="13:18" x14ac:dyDescent="0.2">
      <c r="M100"/>
      <c r="N100"/>
      <c r="O100"/>
      <c r="P100"/>
      <c r="Q100"/>
      <c r="R100"/>
    </row>
    <row r="101" spans="13:18" x14ac:dyDescent="0.2">
      <c r="M101"/>
      <c r="N101"/>
      <c r="O101"/>
      <c r="P101"/>
      <c r="Q101"/>
      <c r="R101"/>
    </row>
    <row r="102" spans="13:18" x14ac:dyDescent="0.2">
      <c r="M102"/>
      <c r="N102"/>
      <c r="O102"/>
      <c r="P102"/>
      <c r="Q102"/>
      <c r="R102"/>
    </row>
    <row r="103" spans="13:18" x14ac:dyDescent="0.2">
      <c r="M103"/>
      <c r="N103"/>
      <c r="O103"/>
      <c r="P103"/>
      <c r="Q103"/>
      <c r="R103"/>
    </row>
    <row r="104" spans="13:18" x14ac:dyDescent="0.2">
      <c r="M104"/>
      <c r="N104"/>
      <c r="O104"/>
      <c r="P104"/>
      <c r="Q104"/>
      <c r="R104"/>
    </row>
    <row r="105" spans="13:18" x14ac:dyDescent="0.2">
      <c r="M105"/>
      <c r="N105"/>
      <c r="O105"/>
      <c r="P105"/>
      <c r="Q105"/>
      <c r="R105"/>
    </row>
    <row r="106" spans="13:18" x14ac:dyDescent="0.2">
      <c r="M106"/>
      <c r="N106"/>
      <c r="O106"/>
      <c r="P106"/>
      <c r="Q106"/>
      <c r="R106"/>
    </row>
    <row r="107" spans="13:18" x14ac:dyDescent="0.2">
      <c r="M107"/>
      <c r="N107"/>
      <c r="O107"/>
      <c r="P107"/>
      <c r="Q107"/>
      <c r="R107"/>
    </row>
    <row r="108" spans="13:18" x14ac:dyDescent="0.2">
      <c r="M108"/>
      <c r="N108"/>
      <c r="O108"/>
      <c r="P108"/>
      <c r="Q108"/>
      <c r="R108"/>
    </row>
    <row r="109" spans="13:18" x14ac:dyDescent="0.2">
      <c r="M109"/>
      <c r="N109"/>
      <c r="O109"/>
      <c r="P109"/>
      <c r="Q109"/>
      <c r="R109"/>
    </row>
    <row r="110" spans="13:18" x14ac:dyDescent="0.2">
      <c r="M110"/>
      <c r="N110"/>
      <c r="O110"/>
      <c r="P110"/>
      <c r="Q110"/>
      <c r="R110"/>
    </row>
    <row r="111" spans="13:18" x14ac:dyDescent="0.2">
      <c r="M111"/>
      <c r="N111"/>
      <c r="O111"/>
      <c r="P111"/>
      <c r="Q111"/>
      <c r="R111"/>
    </row>
    <row r="112" spans="13:18" x14ac:dyDescent="0.2">
      <c r="M112"/>
      <c r="N112"/>
      <c r="O112"/>
      <c r="P112"/>
      <c r="Q112"/>
      <c r="R112"/>
    </row>
    <row r="113" spans="13:18" x14ac:dyDescent="0.2">
      <c r="M113"/>
      <c r="N113"/>
      <c r="O113"/>
      <c r="P113"/>
      <c r="Q113"/>
      <c r="R113"/>
    </row>
    <row r="114" spans="13:18" x14ac:dyDescent="0.2">
      <c r="M114"/>
      <c r="N114"/>
      <c r="O114"/>
      <c r="P114"/>
      <c r="Q114"/>
      <c r="R114"/>
    </row>
    <row r="115" spans="13:18" x14ac:dyDescent="0.2">
      <c r="M115"/>
      <c r="N115"/>
      <c r="O115"/>
      <c r="P115"/>
      <c r="Q115"/>
      <c r="R115"/>
    </row>
    <row r="116" spans="13:18" x14ac:dyDescent="0.2">
      <c r="M116"/>
      <c r="N116"/>
      <c r="O116"/>
      <c r="P116"/>
      <c r="Q116"/>
      <c r="R116"/>
    </row>
  </sheetData>
  <mergeCells count="25"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  <mergeCell ref="B24:C24"/>
    <mergeCell ref="B27:C27"/>
    <mergeCell ref="B30:C30"/>
    <mergeCell ref="B33:C33"/>
    <mergeCell ref="B10:C10"/>
    <mergeCell ref="B15:C15"/>
    <mergeCell ref="B18:C18"/>
    <mergeCell ref="B21:C21"/>
    <mergeCell ref="A52:J52"/>
    <mergeCell ref="A53:J53"/>
    <mergeCell ref="A34:J34"/>
    <mergeCell ref="A36:J36"/>
    <mergeCell ref="A37:E37"/>
    <mergeCell ref="F37:J37"/>
    <mergeCell ref="A35:J35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&amp;C- 19 -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E60" sqref="E60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42" bestFit="1" customWidth="1"/>
    <col min="4" max="4" width="3.4257812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1" ht="35.25" customHeight="1" x14ac:dyDescent="0.25">
      <c r="A1" s="313" t="s">
        <v>196</v>
      </c>
      <c r="B1" s="314"/>
      <c r="C1" s="314"/>
      <c r="D1" s="314"/>
      <c r="E1" s="314"/>
      <c r="F1" s="314"/>
      <c r="G1" s="314"/>
      <c r="H1" s="314"/>
      <c r="I1" s="314"/>
      <c r="J1" s="314"/>
      <c r="K1" s="32"/>
    </row>
    <row r="2" spans="1:11" ht="9" customHeight="1" x14ac:dyDescent="0.2">
      <c r="B2" s="33"/>
      <c r="C2" s="34"/>
      <c r="D2" s="33"/>
      <c r="E2" s="33"/>
      <c r="F2" s="33"/>
      <c r="G2" s="33"/>
      <c r="H2" s="33"/>
    </row>
    <row r="3" spans="1:11" ht="27" customHeight="1" x14ac:dyDescent="0.2">
      <c r="A3" s="352" t="s">
        <v>0</v>
      </c>
      <c r="B3" s="353"/>
      <c r="C3" s="353"/>
      <c r="D3" s="354"/>
      <c r="E3" s="361" t="s">
        <v>42</v>
      </c>
      <c r="F3" s="364" t="s">
        <v>43</v>
      </c>
      <c r="G3" s="365"/>
      <c r="H3" s="361" t="s">
        <v>42</v>
      </c>
      <c r="I3" s="366" t="s">
        <v>167</v>
      </c>
      <c r="J3" s="364"/>
    </row>
    <row r="4" spans="1:11" ht="20.100000000000001" customHeight="1" x14ac:dyDescent="0.2">
      <c r="A4" s="355"/>
      <c r="B4" s="356"/>
      <c r="C4" s="356"/>
      <c r="D4" s="357"/>
      <c r="E4" s="362"/>
      <c r="F4" s="367" t="s">
        <v>44</v>
      </c>
      <c r="G4" s="369" t="s">
        <v>45</v>
      </c>
      <c r="H4" s="362"/>
      <c r="I4" s="367" t="s">
        <v>44</v>
      </c>
      <c r="J4" s="362" t="s">
        <v>45</v>
      </c>
    </row>
    <row r="5" spans="1:11" ht="20.100000000000001" customHeight="1" x14ac:dyDescent="0.2">
      <c r="A5" s="358"/>
      <c r="B5" s="359"/>
      <c r="C5" s="359"/>
      <c r="D5" s="360"/>
      <c r="E5" s="363"/>
      <c r="F5" s="368"/>
      <c r="G5" s="370"/>
      <c r="H5" s="363"/>
      <c r="I5" s="368"/>
      <c r="J5" s="368"/>
    </row>
    <row r="6" spans="1:11" ht="18.95" customHeight="1" x14ac:dyDescent="0.2">
      <c r="A6" s="70"/>
      <c r="B6" s="126" t="s">
        <v>48</v>
      </c>
      <c r="C6" s="167">
        <v>2019</v>
      </c>
      <c r="D6" s="116" t="s">
        <v>16</v>
      </c>
      <c r="E6" s="54" t="s">
        <v>65</v>
      </c>
      <c r="F6" s="206">
        <v>6255.3360000000002</v>
      </c>
      <c r="G6" s="206">
        <v>1434.626</v>
      </c>
      <c r="H6" s="176" t="s">
        <v>8</v>
      </c>
      <c r="I6" s="209">
        <v>22185.818862785</v>
      </c>
      <c r="J6" s="210">
        <v>22023.057320929998</v>
      </c>
    </row>
    <row r="7" spans="1:11" ht="24.95" customHeight="1" x14ac:dyDescent="0.2">
      <c r="A7" s="70"/>
      <c r="B7" s="53"/>
      <c r="C7" s="167"/>
      <c r="D7" s="35" t="s">
        <v>17</v>
      </c>
      <c r="E7" s="54" t="s">
        <v>6</v>
      </c>
      <c r="F7" s="206">
        <v>281.952</v>
      </c>
      <c r="G7" s="206">
        <v>65.141999999999996</v>
      </c>
      <c r="H7" s="168"/>
      <c r="I7" s="209"/>
      <c r="J7" s="211"/>
    </row>
    <row r="8" spans="1:11" ht="24.95" customHeight="1" x14ac:dyDescent="0.2">
      <c r="A8" s="70"/>
      <c r="B8" s="53"/>
      <c r="C8" s="160">
        <v>2020</v>
      </c>
      <c r="D8" s="35" t="s">
        <v>18</v>
      </c>
      <c r="E8" s="54" t="s">
        <v>65</v>
      </c>
      <c r="F8" s="206">
        <v>5385.43</v>
      </c>
      <c r="G8" s="206">
        <v>1190.105</v>
      </c>
      <c r="H8" s="168" t="s">
        <v>8</v>
      </c>
      <c r="I8" s="209">
        <v>22094.978255517999</v>
      </c>
      <c r="J8" s="211">
        <v>22259.099240639</v>
      </c>
    </row>
    <row r="9" spans="1:11" ht="24.95" customHeight="1" x14ac:dyDescent="0.2">
      <c r="A9" s="70"/>
      <c r="B9" s="53"/>
      <c r="C9" s="160"/>
      <c r="D9" s="35" t="s">
        <v>19</v>
      </c>
      <c r="E9" s="54" t="s">
        <v>6</v>
      </c>
      <c r="F9" s="206">
        <v>243.74</v>
      </c>
      <c r="G9" s="206">
        <v>53.466000000000001</v>
      </c>
      <c r="H9" s="168"/>
      <c r="I9" s="177"/>
      <c r="J9" s="178"/>
    </row>
    <row r="10" spans="1:11" ht="24.95" customHeight="1" x14ac:dyDescent="0.2">
      <c r="A10" s="70"/>
      <c r="B10" s="348" t="s">
        <v>52</v>
      </c>
      <c r="C10" s="349"/>
      <c r="D10" s="35" t="s">
        <v>20</v>
      </c>
      <c r="E10" s="54" t="s">
        <v>3</v>
      </c>
      <c r="F10" s="212">
        <v>86.093376918499999</v>
      </c>
      <c r="G10" s="212">
        <v>82.9557668689</v>
      </c>
      <c r="H10" s="169" t="s">
        <v>3</v>
      </c>
      <c r="I10" s="213">
        <v>99.5905465206</v>
      </c>
      <c r="J10" s="214">
        <v>101.07179451189999</v>
      </c>
    </row>
    <row r="11" spans="1:11" ht="24.95" customHeight="1" x14ac:dyDescent="0.2">
      <c r="A11" s="70"/>
      <c r="B11" s="53" t="s">
        <v>49</v>
      </c>
      <c r="C11" s="167">
        <v>2019</v>
      </c>
      <c r="D11" s="35" t="s">
        <v>21</v>
      </c>
      <c r="E11" s="54" t="s">
        <v>65</v>
      </c>
      <c r="F11" s="177" t="s">
        <v>132</v>
      </c>
      <c r="G11" s="177" t="s">
        <v>132</v>
      </c>
      <c r="H11" s="168" t="s">
        <v>8</v>
      </c>
      <c r="I11" s="177" t="s">
        <v>132</v>
      </c>
      <c r="J11" s="178" t="s">
        <v>132</v>
      </c>
    </row>
    <row r="12" spans="1:11" ht="24.95" customHeight="1" x14ac:dyDescent="0.2">
      <c r="A12" s="70"/>
      <c r="B12" s="53"/>
      <c r="C12" s="167"/>
      <c r="D12" s="35" t="s">
        <v>22</v>
      </c>
      <c r="E12" s="54" t="s">
        <v>6</v>
      </c>
      <c r="F12" s="177" t="s">
        <v>132</v>
      </c>
      <c r="G12" s="177" t="s">
        <v>132</v>
      </c>
      <c r="H12" s="168"/>
      <c r="I12" s="177" t="s">
        <v>132</v>
      </c>
      <c r="J12" s="178" t="s">
        <v>132</v>
      </c>
    </row>
    <row r="13" spans="1:11" ht="24.95" customHeight="1" x14ac:dyDescent="0.2">
      <c r="A13" s="70"/>
      <c r="B13" s="53"/>
      <c r="C13" s="160">
        <v>2020</v>
      </c>
      <c r="D13" s="35" t="s">
        <v>23</v>
      </c>
      <c r="E13" s="54" t="s">
        <v>65</v>
      </c>
      <c r="F13" s="177" t="s">
        <v>132</v>
      </c>
      <c r="G13" s="177" t="s">
        <v>132</v>
      </c>
      <c r="H13" s="168" t="s">
        <v>8</v>
      </c>
      <c r="I13" s="177" t="s">
        <v>132</v>
      </c>
      <c r="J13" s="178" t="s">
        <v>132</v>
      </c>
    </row>
    <row r="14" spans="1:11" ht="24.95" customHeight="1" x14ac:dyDescent="0.2">
      <c r="A14" s="70"/>
      <c r="B14" s="53"/>
      <c r="C14" s="160"/>
      <c r="D14" s="35" t="s">
        <v>24</v>
      </c>
      <c r="E14" s="54" t="s">
        <v>6</v>
      </c>
      <c r="F14" s="177" t="s">
        <v>132</v>
      </c>
      <c r="G14" s="177" t="s">
        <v>132</v>
      </c>
      <c r="H14" s="168"/>
      <c r="I14" s="177" t="s">
        <v>132</v>
      </c>
      <c r="J14" s="178" t="s">
        <v>132</v>
      </c>
    </row>
    <row r="15" spans="1:11" ht="24.95" customHeight="1" x14ac:dyDescent="0.2">
      <c r="A15" s="70"/>
      <c r="B15" s="348" t="s">
        <v>52</v>
      </c>
      <c r="C15" s="349"/>
      <c r="D15" s="35" t="s">
        <v>25</v>
      </c>
      <c r="E15" s="54" t="s">
        <v>3</v>
      </c>
      <c r="F15" s="179" t="s">
        <v>132</v>
      </c>
      <c r="G15" s="179" t="s">
        <v>132</v>
      </c>
      <c r="H15" s="169" t="s">
        <v>3</v>
      </c>
      <c r="I15" s="179" t="s">
        <v>132</v>
      </c>
      <c r="J15" s="180" t="s">
        <v>132</v>
      </c>
    </row>
    <row r="16" spans="1:11" ht="24.95" customHeight="1" x14ac:dyDescent="0.2">
      <c r="A16" s="70"/>
      <c r="B16" s="53" t="s">
        <v>50</v>
      </c>
      <c r="C16" s="167">
        <v>2019</v>
      </c>
      <c r="D16" s="35" t="s">
        <v>26</v>
      </c>
      <c r="E16" s="54" t="s">
        <v>65</v>
      </c>
      <c r="F16" s="206">
        <v>6557.866</v>
      </c>
      <c r="G16" s="206">
        <v>4446.7219999999998</v>
      </c>
      <c r="H16" s="168" t="s">
        <v>35</v>
      </c>
      <c r="I16" s="209">
        <v>34918.484598386996</v>
      </c>
      <c r="J16" s="211">
        <v>34950.812714182</v>
      </c>
    </row>
    <row r="17" spans="1:13" ht="24.95" customHeight="1" x14ac:dyDescent="0.2">
      <c r="A17" s="70"/>
      <c r="B17" s="53"/>
      <c r="C17" s="160">
        <v>2020</v>
      </c>
      <c r="D17" s="35">
        <v>12</v>
      </c>
      <c r="E17" s="54" t="s">
        <v>65</v>
      </c>
      <c r="F17" s="206">
        <v>5974.5550000000003</v>
      </c>
      <c r="G17" s="206">
        <v>4190.8140000000003</v>
      </c>
      <c r="H17" s="168" t="s">
        <v>35</v>
      </c>
      <c r="I17" s="209">
        <v>34414.648195615999</v>
      </c>
      <c r="J17" s="211">
        <v>34427.125605849003</v>
      </c>
    </row>
    <row r="18" spans="1:13" ht="24.95" customHeight="1" x14ac:dyDescent="0.2">
      <c r="A18" s="70"/>
      <c r="B18" s="348" t="s">
        <v>52</v>
      </c>
      <c r="C18" s="349"/>
      <c r="D18" s="35">
        <v>13</v>
      </c>
      <c r="E18" s="54" t="s">
        <v>3</v>
      </c>
      <c r="F18" s="212">
        <v>91.105170493000003</v>
      </c>
      <c r="G18" s="212">
        <v>94.245019139899995</v>
      </c>
      <c r="H18" s="169" t="s">
        <v>3</v>
      </c>
      <c r="I18" s="213">
        <v>98.557106906100003</v>
      </c>
      <c r="J18" s="214">
        <v>98.501645404900003</v>
      </c>
    </row>
    <row r="19" spans="1:13" ht="24.95" customHeight="1" x14ac:dyDescent="0.2">
      <c r="A19" s="70"/>
      <c r="B19" s="53" t="s">
        <v>134</v>
      </c>
      <c r="C19" s="167">
        <v>2019</v>
      </c>
      <c r="D19" s="35">
        <v>14</v>
      </c>
      <c r="E19" s="54" t="s">
        <v>65</v>
      </c>
      <c r="F19" s="206">
        <v>1130.9639999999999</v>
      </c>
      <c r="G19" s="206">
        <v>771.98900000000003</v>
      </c>
      <c r="H19" s="168" t="s">
        <v>35</v>
      </c>
      <c r="I19" s="209">
        <v>16990.37031473</v>
      </c>
      <c r="J19" s="211">
        <v>16954.866906791001</v>
      </c>
    </row>
    <row r="20" spans="1:13" ht="24.95" customHeight="1" x14ac:dyDescent="0.2">
      <c r="A20" s="70"/>
      <c r="B20" s="53"/>
      <c r="C20" s="160">
        <v>2020</v>
      </c>
      <c r="D20" s="35">
        <v>15</v>
      </c>
      <c r="E20" s="54" t="s">
        <v>65</v>
      </c>
      <c r="F20" s="206">
        <v>920.74599999999998</v>
      </c>
      <c r="G20" s="206">
        <v>610.16899999999998</v>
      </c>
      <c r="H20" s="168" t="s">
        <v>35</v>
      </c>
      <c r="I20" s="209">
        <v>16868.422981093001</v>
      </c>
      <c r="J20" s="211">
        <v>16770.717093148</v>
      </c>
    </row>
    <row r="21" spans="1:13" ht="24.95" customHeight="1" x14ac:dyDescent="0.2">
      <c r="A21" s="70"/>
      <c r="B21" s="348" t="s">
        <v>52</v>
      </c>
      <c r="C21" s="349"/>
      <c r="D21" s="35">
        <v>16</v>
      </c>
      <c r="E21" s="54" t="s">
        <v>3</v>
      </c>
      <c r="F21" s="212">
        <v>81.412494120100007</v>
      </c>
      <c r="G21" s="212">
        <v>79.038561430300007</v>
      </c>
      <c r="H21" s="169" t="s">
        <v>3</v>
      </c>
      <c r="I21" s="213">
        <v>99.282256175800001</v>
      </c>
      <c r="J21" s="214">
        <v>98.913882281400006</v>
      </c>
    </row>
    <row r="22" spans="1:13" ht="24.95" customHeight="1" x14ac:dyDescent="0.2">
      <c r="A22" s="70"/>
      <c r="B22" s="53" t="s">
        <v>51</v>
      </c>
      <c r="C22" s="167">
        <v>2019</v>
      </c>
      <c r="D22" s="35">
        <v>17</v>
      </c>
      <c r="E22" s="54" t="s">
        <v>65</v>
      </c>
      <c r="F22" s="206">
        <v>2837.1309999999999</v>
      </c>
      <c r="G22" s="206">
        <v>745.31100000000004</v>
      </c>
      <c r="H22" s="168" t="s">
        <v>8</v>
      </c>
      <c r="I22" s="209">
        <v>40634.401046714003</v>
      </c>
      <c r="J22" s="211">
        <v>40633.984449080002</v>
      </c>
      <c r="L22" s="269"/>
      <c r="M22" s="269"/>
    </row>
    <row r="23" spans="1:13" ht="24.95" customHeight="1" x14ac:dyDescent="0.2">
      <c r="A23" s="70"/>
      <c r="B23" s="53"/>
      <c r="C23" s="160">
        <v>2020</v>
      </c>
      <c r="D23" s="35">
        <v>18</v>
      </c>
      <c r="E23" s="54" t="s">
        <v>65</v>
      </c>
      <c r="F23" s="206">
        <v>3736.8290000000002</v>
      </c>
      <c r="G23" s="206">
        <v>1015.659</v>
      </c>
      <c r="H23" s="168" t="s">
        <v>8</v>
      </c>
      <c r="I23" s="209">
        <v>40804.854976030001</v>
      </c>
      <c r="J23" s="211">
        <v>40805.357244846004</v>
      </c>
      <c r="L23" s="269"/>
      <c r="M23" s="269"/>
    </row>
    <row r="24" spans="1:13" ht="24.95" customHeight="1" x14ac:dyDescent="0.2">
      <c r="A24" s="70"/>
      <c r="B24" s="348" t="s">
        <v>52</v>
      </c>
      <c r="C24" s="349"/>
      <c r="D24" s="35">
        <v>19</v>
      </c>
      <c r="E24" s="54" t="s">
        <v>3</v>
      </c>
      <c r="F24" s="212">
        <v>131.71154239969999</v>
      </c>
      <c r="G24" s="212">
        <v>136.27317992089999</v>
      </c>
      <c r="H24" s="169" t="s">
        <v>3</v>
      </c>
      <c r="I24" s="213">
        <v>100.4194818305</v>
      </c>
      <c r="J24" s="214">
        <v>100.42174745619999</v>
      </c>
      <c r="L24" s="267"/>
      <c r="M24" s="267"/>
    </row>
    <row r="25" spans="1:13" s="37" customFormat="1" ht="24.95" customHeight="1" x14ac:dyDescent="0.2">
      <c r="A25" s="181"/>
      <c r="B25" s="53" t="s">
        <v>168</v>
      </c>
      <c r="C25" s="167">
        <v>2019</v>
      </c>
      <c r="D25" s="35">
        <v>20</v>
      </c>
      <c r="E25" s="54" t="s">
        <v>65</v>
      </c>
      <c r="F25" s="206">
        <v>272.55900000000003</v>
      </c>
      <c r="G25" s="206">
        <v>145.23099999999999</v>
      </c>
      <c r="H25" s="168" t="s">
        <v>35</v>
      </c>
      <c r="I25" s="209">
        <v>20695.444191343999</v>
      </c>
      <c r="J25" s="211">
        <v>20182.184546970999</v>
      </c>
    </row>
    <row r="26" spans="1:13" s="37" customFormat="1" ht="24.95" customHeight="1" x14ac:dyDescent="0.2">
      <c r="A26" s="181"/>
      <c r="B26" s="53"/>
      <c r="C26" s="160">
        <v>2020</v>
      </c>
      <c r="D26" s="35">
        <v>21</v>
      </c>
      <c r="E26" s="54" t="s">
        <v>65</v>
      </c>
      <c r="F26" s="206">
        <v>261.41399999999999</v>
      </c>
      <c r="G26" s="206">
        <v>133.37100000000001</v>
      </c>
      <c r="H26" s="168" t="s">
        <v>35</v>
      </c>
      <c r="I26" s="209">
        <v>20673.309608541</v>
      </c>
      <c r="J26" s="211">
        <v>20324.748552271001</v>
      </c>
    </row>
    <row r="27" spans="1:13" s="37" customFormat="1" ht="24.95" customHeight="1" x14ac:dyDescent="0.2">
      <c r="A27" s="181"/>
      <c r="B27" s="348" t="s">
        <v>52</v>
      </c>
      <c r="C27" s="349"/>
      <c r="D27" s="35">
        <v>22</v>
      </c>
      <c r="E27" s="54" t="s">
        <v>3</v>
      </c>
      <c r="F27" s="212">
        <v>95.910977072899996</v>
      </c>
      <c r="G27" s="212">
        <v>91.833699416800002</v>
      </c>
      <c r="H27" s="169" t="s">
        <v>3</v>
      </c>
      <c r="I27" s="213">
        <v>99.893046109099998</v>
      </c>
      <c r="J27" s="214">
        <v>100.7063854013</v>
      </c>
    </row>
    <row r="28" spans="1:13" s="37" customFormat="1" ht="24.95" customHeight="1" x14ac:dyDescent="0.2">
      <c r="A28" s="181"/>
      <c r="B28" s="53" t="s">
        <v>169</v>
      </c>
      <c r="C28" s="167">
        <v>2019</v>
      </c>
      <c r="D28" s="35">
        <v>23</v>
      </c>
      <c r="E28" s="54" t="s">
        <v>65</v>
      </c>
      <c r="F28" s="206">
        <v>3184.1909999999998</v>
      </c>
      <c r="G28" s="206">
        <v>913.529</v>
      </c>
      <c r="H28" s="168" t="s">
        <v>8</v>
      </c>
      <c r="I28" s="206">
        <v>9087.0696814290004</v>
      </c>
      <c r="J28" s="215">
        <v>9307.5731795539996</v>
      </c>
    </row>
    <row r="29" spans="1:13" s="37" customFormat="1" ht="24.95" customHeight="1" x14ac:dyDescent="0.2">
      <c r="A29" s="181"/>
      <c r="B29" s="53"/>
      <c r="C29" s="160">
        <v>2020</v>
      </c>
      <c r="D29" s="35">
        <v>24</v>
      </c>
      <c r="E29" s="54" t="s">
        <v>65</v>
      </c>
      <c r="F29" s="206">
        <v>2636.518</v>
      </c>
      <c r="G29" s="206">
        <v>815.70699999999999</v>
      </c>
      <c r="H29" s="168" t="s">
        <v>8</v>
      </c>
      <c r="I29" s="206">
        <v>9632.0308047519993</v>
      </c>
      <c r="J29" s="215">
        <v>9840.9559772709999</v>
      </c>
    </row>
    <row r="30" spans="1:13" s="37" customFormat="1" ht="24.95" customHeight="1" x14ac:dyDescent="0.2">
      <c r="A30" s="181"/>
      <c r="B30" s="348" t="s">
        <v>52</v>
      </c>
      <c r="C30" s="349"/>
      <c r="D30" s="35">
        <v>25</v>
      </c>
      <c r="E30" s="54" t="s">
        <v>3</v>
      </c>
      <c r="F30" s="212">
        <v>82.800246593200001</v>
      </c>
      <c r="G30" s="212">
        <v>89.291856087799999</v>
      </c>
      <c r="H30" s="169" t="s">
        <v>3</v>
      </c>
      <c r="I30" s="213">
        <v>105.99710514420001</v>
      </c>
      <c r="J30" s="214">
        <v>105.7306323295</v>
      </c>
    </row>
    <row r="31" spans="1:13" s="37" customFormat="1" ht="24.95" customHeight="1" x14ac:dyDescent="0.2">
      <c r="A31" s="181"/>
      <c r="B31" s="60" t="s">
        <v>162</v>
      </c>
      <c r="C31" s="170">
        <v>2019</v>
      </c>
      <c r="D31" s="111">
        <v>26</v>
      </c>
      <c r="E31" s="62" t="s">
        <v>65</v>
      </c>
      <c r="F31" s="216">
        <v>20238.046999999999</v>
      </c>
      <c r="G31" s="216">
        <v>8457.4079999999994</v>
      </c>
      <c r="H31" s="157" t="s">
        <v>131</v>
      </c>
      <c r="I31" s="153" t="s">
        <v>131</v>
      </c>
      <c r="J31" s="154" t="s">
        <v>131</v>
      </c>
    </row>
    <row r="32" spans="1:13" s="37" customFormat="1" ht="24.95" customHeight="1" x14ac:dyDescent="0.2">
      <c r="A32" s="181"/>
      <c r="B32" s="53"/>
      <c r="C32" s="171">
        <v>2020</v>
      </c>
      <c r="D32" s="111">
        <v>27</v>
      </c>
      <c r="E32" s="62" t="s">
        <v>65</v>
      </c>
      <c r="F32" s="216">
        <v>18915.491999999998</v>
      </c>
      <c r="G32" s="216">
        <v>7955.8249999999998</v>
      </c>
      <c r="H32" s="157" t="s">
        <v>131</v>
      </c>
      <c r="I32" s="153" t="s">
        <v>131</v>
      </c>
      <c r="J32" s="154" t="s">
        <v>131</v>
      </c>
    </row>
    <row r="33" spans="1:14" s="39" customFormat="1" ht="21" customHeight="1" x14ac:dyDescent="0.2">
      <c r="A33" s="182"/>
      <c r="B33" s="376" t="s">
        <v>52</v>
      </c>
      <c r="C33" s="377"/>
      <c r="D33" s="112">
        <v>28</v>
      </c>
      <c r="E33" s="107" t="s">
        <v>3</v>
      </c>
      <c r="F33" s="217">
        <v>93.465006776600006</v>
      </c>
      <c r="G33" s="217">
        <v>94.069305867699995</v>
      </c>
      <c r="H33" s="158" t="s">
        <v>131</v>
      </c>
      <c r="I33" s="183" t="s">
        <v>131</v>
      </c>
      <c r="J33" s="184" t="s">
        <v>131</v>
      </c>
    </row>
    <row r="34" spans="1:14" ht="16.7" customHeight="1" x14ac:dyDescent="0.2">
      <c r="A34" s="375" t="s">
        <v>161</v>
      </c>
      <c r="B34" s="375"/>
      <c r="C34" s="375"/>
      <c r="D34" s="375"/>
      <c r="E34" s="375"/>
      <c r="F34" s="375"/>
      <c r="G34" s="375"/>
      <c r="H34" s="375"/>
      <c r="I34" s="375"/>
      <c r="J34" s="375"/>
    </row>
    <row r="35" spans="1:14" ht="12.75" customHeight="1" x14ac:dyDescent="0.2">
      <c r="A35" s="311"/>
      <c r="B35" s="311"/>
      <c r="C35" s="311"/>
      <c r="D35" s="311"/>
      <c r="E35" s="311"/>
      <c r="F35" s="311"/>
      <c r="G35" s="311"/>
      <c r="H35" s="311"/>
      <c r="I35" s="311"/>
      <c r="J35" s="311"/>
    </row>
    <row r="36" spans="1:14" ht="12.75" customHeight="1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</row>
    <row r="37" spans="1:14" ht="16.7" customHeight="1" x14ac:dyDescent="0.2">
      <c r="A37" s="346" t="s">
        <v>66</v>
      </c>
      <c r="B37" s="346"/>
      <c r="C37" s="346"/>
      <c r="D37" s="346"/>
      <c r="E37" s="346"/>
      <c r="F37" s="346"/>
      <c r="G37" s="346"/>
      <c r="H37" s="346"/>
      <c r="I37" s="346"/>
      <c r="J37" s="346"/>
    </row>
    <row r="38" spans="1:14" ht="24.75" customHeight="1" x14ac:dyDescent="0.2">
      <c r="A38" s="172"/>
      <c r="B38" s="347" t="s">
        <v>165</v>
      </c>
      <c r="C38" s="347"/>
      <c r="D38" s="347"/>
      <c r="E38" s="347"/>
      <c r="F38" s="347"/>
      <c r="G38" s="347" t="s">
        <v>166</v>
      </c>
      <c r="H38" s="347"/>
      <c r="I38" s="347"/>
      <c r="J38" s="347"/>
    </row>
    <row r="39" spans="1:14" x14ac:dyDescent="0.2">
      <c r="A39" s="172"/>
      <c r="B39" s="172"/>
      <c r="C39" s="173"/>
      <c r="D39" s="172"/>
      <c r="E39" s="174"/>
      <c r="F39" s="172"/>
      <c r="G39" s="172"/>
      <c r="H39" s="174"/>
      <c r="I39" s="175"/>
      <c r="J39" s="175"/>
      <c r="M39" s="99"/>
      <c r="N39" s="99"/>
    </row>
    <row r="40" spans="1:14" x14ac:dyDescent="0.2">
      <c r="A40" s="172"/>
      <c r="B40" s="172"/>
      <c r="C40" s="173"/>
      <c r="D40" s="172"/>
      <c r="E40" s="174"/>
      <c r="F40" s="172"/>
      <c r="G40" s="172"/>
      <c r="H40" s="174"/>
      <c r="I40" s="175"/>
      <c r="J40" s="175"/>
      <c r="M40" s="109"/>
      <c r="N40" s="99"/>
    </row>
    <row r="41" spans="1:14" x14ac:dyDescent="0.2">
      <c r="A41" s="40"/>
      <c r="B41" s="40"/>
      <c r="C41" s="41"/>
      <c r="D41" s="40"/>
      <c r="E41" s="31"/>
      <c r="F41" s="40"/>
      <c r="G41" s="40"/>
      <c r="H41" s="31"/>
      <c r="M41" s="109"/>
      <c r="N41" s="99"/>
    </row>
    <row r="42" spans="1:14" x14ac:dyDescent="0.2">
      <c r="A42" s="40"/>
      <c r="B42" s="40"/>
      <c r="C42" s="41"/>
      <c r="D42" s="40"/>
      <c r="E42" s="31"/>
      <c r="F42" s="40"/>
      <c r="G42" s="40"/>
      <c r="H42" s="31"/>
      <c r="M42" s="109"/>
      <c r="N42" s="99"/>
    </row>
    <row r="43" spans="1:14" x14ac:dyDescent="0.2">
      <c r="A43" s="40"/>
      <c r="B43" s="40"/>
      <c r="C43" s="41"/>
      <c r="D43" s="40"/>
      <c r="E43" s="31"/>
      <c r="F43" s="40"/>
      <c r="G43" s="40"/>
      <c r="H43" s="31"/>
      <c r="M43" s="109"/>
      <c r="N43" s="99"/>
    </row>
    <row r="44" spans="1:14" x14ac:dyDescent="0.2">
      <c r="A44" s="40"/>
      <c r="B44" s="40"/>
      <c r="C44" s="41"/>
      <c r="D44" s="40"/>
      <c r="E44" s="31"/>
      <c r="F44" s="40"/>
      <c r="G44" s="40"/>
      <c r="H44" s="31"/>
    </row>
    <row r="45" spans="1:14" x14ac:dyDescent="0.2">
      <c r="A45" s="40"/>
      <c r="B45" s="40"/>
      <c r="C45" s="41"/>
      <c r="D45" s="40"/>
      <c r="E45" s="31"/>
      <c r="F45" s="40"/>
      <c r="G45" s="40"/>
      <c r="H45" s="31"/>
    </row>
    <row r="46" spans="1:14" x14ac:dyDescent="0.2">
      <c r="A46" s="40"/>
      <c r="B46" s="40"/>
      <c r="C46" s="41"/>
      <c r="D46" s="40"/>
      <c r="E46" s="31"/>
      <c r="F46" s="40"/>
      <c r="G46" s="40"/>
      <c r="H46" s="31"/>
    </row>
    <row r="47" spans="1:14" x14ac:dyDescent="0.2">
      <c r="A47" s="40"/>
      <c r="B47" s="40"/>
      <c r="C47" s="41"/>
      <c r="D47" s="40"/>
      <c r="E47" s="31"/>
      <c r="F47" s="40"/>
      <c r="G47" s="40"/>
      <c r="H47" s="31"/>
    </row>
    <row r="48" spans="1:14" ht="14.25" customHeight="1" x14ac:dyDescent="0.2">
      <c r="A48" s="40"/>
      <c r="B48" s="40"/>
      <c r="C48" s="41"/>
      <c r="D48" s="40"/>
      <c r="E48" s="31"/>
      <c r="F48" s="40"/>
      <c r="G48" s="40"/>
      <c r="H48" s="31"/>
    </row>
    <row r="49" spans="1:8" ht="13.5" customHeight="1" x14ac:dyDescent="0.2">
      <c r="A49" s="40"/>
      <c r="B49" s="40"/>
      <c r="C49" s="41"/>
      <c r="D49" s="40"/>
      <c r="E49" s="31"/>
      <c r="F49" s="40"/>
      <c r="G49" s="40"/>
      <c r="H49" s="31"/>
    </row>
    <row r="50" spans="1:8" x14ac:dyDescent="0.2">
      <c r="A50" s="40"/>
      <c r="B50" s="40"/>
      <c r="C50" s="41"/>
      <c r="D50" s="40"/>
      <c r="E50" s="31"/>
      <c r="F50" s="40"/>
      <c r="G50" s="40"/>
      <c r="H50" s="31"/>
    </row>
    <row r="51" spans="1:8" x14ac:dyDescent="0.2">
      <c r="A51" s="40"/>
      <c r="B51" s="40"/>
      <c r="C51" s="41"/>
      <c r="D51" s="40"/>
      <c r="E51" s="31"/>
      <c r="F51" s="40"/>
      <c r="G51" s="40"/>
      <c r="H51" s="31"/>
    </row>
    <row r="53" spans="1:8" x14ac:dyDescent="0.2">
      <c r="F53" s="43"/>
      <c r="G53" s="43"/>
      <c r="H53" s="43"/>
    </row>
    <row r="54" spans="1:8" x14ac:dyDescent="0.2">
      <c r="F54" s="96"/>
      <c r="G54" s="96"/>
      <c r="H54" s="43"/>
    </row>
    <row r="55" spans="1:8" x14ac:dyDescent="0.2">
      <c r="F55" s="96"/>
      <c r="G55" s="96"/>
    </row>
    <row r="56" spans="1:8" x14ac:dyDescent="0.2">
      <c r="F56" s="96"/>
      <c r="G56" s="96"/>
    </row>
    <row r="57" spans="1:8" x14ac:dyDescent="0.2">
      <c r="F57" s="96"/>
      <c r="G57" s="96"/>
    </row>
  </sheetData>
  <mergeCells count="23">
    <mergeCell ref="F4:F5"/>
    <mergeCell ref="G4:G5"/>
    <mergeCell ref="I4:I5"/>
    <mergeCell ref="J4:J5"/>
    <mergeCell ref="B10:C10"/>
    <mergeCell ref="B15:C15"/>
    <mergeCell ref="B18:C18"/>
    <mergeCell ref="B21:C21"/>
    <mergeCell ref="A1:J1"/>
    <mergeCell ref="A3:D5"/>
    <mergeCell ref="E3:E5"/>
    <mergeCell ref="F3:G3"/>
    <mergeCell ref="H3:H5"/>
    <mergeCell ref="I3:J3"/>
    <mergeCell ref="A34:J34"/>
    <mergeCell ref="A35:J35"/>
    <mergeCell ref="A37:J37"/>
    <mergeCell ref="B38:F38"/>
    <mergeCell ref="G38:J38"/>
    <mergeCell ref="B24:C24"/>
    <mergeCell ref="B27:C27"/>
    <mergeCell ref="B30:C30"/>
    <mergeCell ref="B33:C33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&amp;C- 20 -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"/>
  <sheetViews>
    <sheetView workbookViewId="0">
      <selection activeCell="E60" sqref="E60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42" customWidth="1"/>
    <col min="4" max="4" width="3.710937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8" ht="35.25" customHeight="1" x14ac:dyDescent="0.25">
      <c r="A1" s="313" t="s">
        <v>197</v>
      </c>
      <c r="B1" s="314"/>
      <c r="C1" s="314"/>
      <c r="D1" s="314"/>
      <c r="E1" s="314"/>
      <c r="F1" s="314"/>
      <c r="G1" s="314"/>
      <c r="H1" s="314"/>
      <c r="I1" s="314"/>
      <c r="J1" s="314"/>
      <c r="K1" s="32"/>
    </row>
    <row r="2" spans="1:18" ht="9" customHeight="1" x14ac:dyDescent="0.2">
      <c r="B2" s="33"/>
      <c r="C2" s="34"/>
      <c r="D2" s="33"/>
      <c r="E2" s="33"/>
      <c r="F2" s="33"/>
      <c r="G2" s="33"/>
      <c r="H2" s="33"/>
    </row>
    <row r="3" spans="1:18" ht="27" customHeight="1" x14ac:dyDescent="0.2">
      <c r="A3" s="352" t="s">
        <v>0</v>
      </c>
      <c r="B3" s="353"/>
      <c r="C3" s="353"/>
      <c r="D3" s="354"/>
      <c r="E3" s="361" t="s">
        <v>42</v>
      </c>
      <c r="F3" s="364" t="s">
        <v>43</v>
      </c>
      <c r="G3" s="365"/>
      <c r="H3" s="361" t="s">
        <v>42</v>
      </c>
      <c r="I3" s="366" t="s">
        <v>167</v>
      </c>
      <c r="J3" s="364"/>
    </row>
    <row r="4" spans="1:18" ht="20.100000000000001" customHeight="1" x14ac:dyDescent="0.2">
      <c r="A4" s="355"/>
      <c r="B4" s="356"/>
      <c r="C4" s="356"/>
      <c r="D4" s="357"/>
      <c r="E4" s="362"/>
      <c r="F4" s="367" t="s">
        <v>44</v>
      </c>
      <c r="G4" s="369" t="s">
        <v>45</v>
      </c>
      <c r="H4" s="362"/>
      <c r="I4" s="367" t="s">
        <v>44</v>
      </c>
      <c r="J4" s="362" t="s">
        <v>45</v>
      </c>
    </row>
    <row r="5" spans="1:18" ht="24" customHeight="1" x14ac:dyDescent="0.2">
      <c r="A5" s="358"/>
      <c r="B5" s="359"/>
      <c r="C5" s="359"/>
      <c r="D5" s="360"/>
      <c r="E5" s="363"/>
      <c r="F5" s="368"/>
      <c r="G5" s="370"/>
      <c r="H5" s="363"/>
      <c r="I5" s="368"/>
      <c r="J5" s="368"/>
    </row>
    <row r="6" spans="1:18" ht="18.95" customHeight="1" x14ac:dyDescent="0.2">
      <c r="A6" s="70"/>
      <c r="B6" s="126" t="s">
        <v>48</v>
      </c>
      <c r="C6" s="167">
        <v>2019</v>
      </c>
      <c r="D6" s="116" t="s">
        <v>16</v>
      </c>
      <c r="E6" s="54" t="s">
        <v>65</v>
      </c>
      <c r="F6" s="206">
        <v>34635.097999999998</v>
      </c>
      <c r="G6" s="206">
        <v>7110.44</v>
      </c>
      <c r="H6" s="176" t="s">
        <v>8</v>
      </c>
      <c r="I6" s="209">
        <v>21945.880288049</v>
      </c>
      <c r="J6" s="210">
        <v>21854.136507673</v>
      </c>
      <c r="M6"/>
      <c r="N6"/>
      <c r="O6"/>
      <c r="P6"/>
      <c r="Q6"/>
      <c r="R6"/>
    </row>
    <row r="7" spans="1:18" ht="24.95" customHeight="1" x14ac:dyDescent="0.2">
      <c r="A7" s="70"/>
      <c r="B7" s="53"/>
      <c r="C7" s="167"/>
      <c r="D7" s="35" t="s">
        <v>17</v>
      </c>
      <c r="E7" s="54" t="s">
        <v>6</v>
      </c>
      <c r="F7" s="206">
        <v>1578.2049999999999</v>
      </c>
      <c r="G7" s="206">
        <v>325.35899999999998</v>
      </c>
      <c r="H7" s="168"/>
      <c r="I7" s="209"/>
      <c r="J7" s="211"/>
      <c r="M7"/>
      <c r="N7"/>
      <c r="O7"/>
      <c r="P7"/>
      <c r="Q7"/>
      <c r="R7"/>
    </row>
    <row r="8" spans="1:18" ht="24.95" customHeight="1" x14ac:dyDescent="0.2">
      <c r="A8" s="70"/>
      <c r="B8" s="53"/>
      <c r="C8" s="160">
        <v>2020</v>
      </c>
      <c r="D8" s="35" t="s">
        <v>18</v>
      </c>
      <c r="E8" s="54" t="s">
        <v>65</v>
      </c>
      <c r="F8" s="206">
        <v>31972.89</v>
      </c>
      <c r="G8" s="206">
        <v>6414.0889999999999</v>
      </c>
      <c r="H8" s="168" t="s">
        <v>8</v>
      </c>
      <c r="I8" s="209">
        <v>22173.138737763999</v>
      </c>
      <c r="J8" s="211">
        <v>22389.386307548</v>
      </c>
      <c r="M8"/>
      <c r="N8"/>
      <c r="O8"/>
      <c r="P8"/>
      <c r="Q8"/>
      <c r="R8"/>
    </row>
    <row r="9" spans="1:18" ht="24.95" customHeight="1" x14ac:dyDescent="0.2">
      <c r="A9" s="70"/>
      <c r="B9" s="53"/>
      <c r="C9" s="160"/>
      <c r="D9" s="35" t="s">
        <v>19</v>
      </c>
      <c r="E9" s="54" t="s">
        <v>6</v>
      </c>
      <c r="F9" s="206">
        <v>1441.9649999999999</v>
      </c>
      <c r="G9" s="206">
        <v>286.47899999999998</v>
      </c>
      <c r="H9" s="168"/>
      <c r="I9" s="177"/>
      <c r="J9" s="178"/>
      <c r="M9"/>
      <c r="N9"/>
      <c r="O9"/>
      <c r="P9"/>
      <c r="Q9"/>
      <c r="R9"/>
    </row>
    <row r="10" spans="1:18" ht="24.95" customHeight="1" x14ac:dyDescent="0.2">
      <c r="A10" s="70"/>
      <c r="B10" s="348" t="s">
        <v>52</v>
      </c>
      <c r="C10" s="349"/>
      <c r="D10" s="35" t="s">
        <v>20</v>
      </c>
      <c r="E10" s="54" t="s">
        <v>3</v>
      </c>
      <c r="F10" s="212">
        <v>92.313554302599997</v>
      </c>
      <c r="G10" s="212">
        <v>90.206639814100001</v>
      </c>
      <c r="H10" s="169" t="s">
        <v>3</v>
      </c>
      <c r="I10" s="213">
        <v>101.035540369</v>
      </c>
      <c r="J10" s="214">
        <v>102.44919216869999</v>
      </c>
      <c r="M10"/>
      <c r="N10"/>
      <c r="O10"/>
      <c r="P10"/>
      <c r="Q10"/>
      <c r="R10"/>
    </row>
    <row r="11" spans="1:18" ht="24.95" customHeight="1" x14ac:dyDescent="0.2">
      <c r="A11" s="70"/>
      <c r="B11" s="53" t="s">
        <v>49</v>
      </c>
      <c r="C11" s="167">
        <v>2019</v>
      </c>
      <c r="D11" s="35" t="s">
        <v>21</v>
      </c>
      <c r="E11" s="54" t="s">
        <v>65</v>
      </c>
      <c r="F11" s="177" t="s">
        <v>132</v>
      </c>
      <c r="G11" s="177" t="s">
        <v>132</v>
      </c>
      <c r="H11" s="168" t="s">
        <v>8</v>
      </c>
      <c r="I11" s="177" t="s">
        <v>132</v>
      </c>
      <c r="J11" s="178" t="s">
        <v>132</v>
      </c>
      <c r="M11"/>
      <c r="N11"/>
      <c r="O11"/>
      <c r="P11"/>
      <c r="Q11"/>
      <c r="R11"/>
    </row>
    <row r="12" spans="1:18" ht="24.95" customHeight="1" x14ac:dyDescent="0.2">
      <c r="A12" s="70"/>
      <c r="B12" s="53"/>
      <c r="C12" s="167"/>
      <c r="D12" s="35" t="s">
        <v>22</v>
      </c>
      <c r="E12" s="54" t="s">
        <v>6</v>
      </c>
      <c r="F12" s="177" t="s">
        <v>132</v>
      </c>
      <c r="G12" s="177" t="s">
        <v>132</v>
      </c>
      <c r="H12" s="168"/>
      <c r="I12" s="177" t="s">
        <v>132</v>
      </c>
      <c r="J12" s="178" t="s">
        <v>132</v>
      </c>
      <c r="M12"/>
      <c r="N12"/>
      <c r="O12"/>
      <c r="P12"/>
      <c r="Q12"/>
      <c r="R12"/>
    </row>
    <row r="13" spans="1:18" ht="24.95" customHeight="1" x14ac:dyDescent="0.2">
      <c r="A13" s="70"/>
      <c r="B13" s="53"/>
      <c r="C13" s="160">
        <v>2020</v>
      </c>
      <c r="D13" s="35" t="s">
        <v>23</v>
      </c>
      <c r="E13" s="54" t="s">
        <v>65</v>
      </c>
      <c r="F13" s="177" t="s">
        <v>132</v>
      </c>
      <c r="G13" s="177" t="s">
        <v>132</v>
      </c>
      <c r="H13" s="168" t="s">
        <v>8</v>
      </c>
      <c r="I13" s="177" t="s">
        <v>132</v>
      </c>
      <c r="J13" s="178" t="s">
        <v>132</v>
      </c>
      <c r="M13"/>
      <c r="N13"/>
      <c r="O13"/>
      <c r="P13"/>
      <c r="Q13"/>
      <c r="R13"/>
    </row>
    <row r="14" spans="1:18" ht="24.95" customHeight="1" x14ac:dyDescent="0.2">
      <c r="A14" s="70"/>
      <c r="B14" s="53"/>
      <c r="C14" s="160"/>
      <c r="D14" s="35" t="s">
        <v>24</v>
      </c>
      <c r="E14" s="54" t="s">
        <v>6</v>
      </c>
      <c r="F14" s="177" t="s">
        <v>132</v>
      </c>
      <c r="G14" s="177" t="s">
        <v>132</v>
      </c>
      <c r="H14" s="168"/>
      <c r="I14" s="177" t="s">
        <v>132</v>
      </c>
      <c r="J14" s="178" t="s">
        <v>132</v>
      </c>
      <c r="M14"/>
      <c r="N14"/>
      <c r="O14"/>
      <c r="P14"/>
      <c r="Q14"/>
      <c r="R14"/>
    </row>
    <row r="15" spans="1:18" ht="24.95" customHeight="1" x14ac:dyDescent="0.2">
      <c r="A15" s="70"/>
      <c r="B15" s="348" t="s">
        <v>52</v>
      </c>
      <c r="C15" s="349"/>
      <c r="D15" s="35" t="s">
        <v>25</v>
      </c>
      <c r="E15" s="54" t="s">
        <v>3</v>
      </c>
      <c r="F15" s="179" t="s">
        <v>132</v>
      </c>
      <c r="G15" s="179" t="s">
        <v>132</v>
      </c>
      <c r="H15" s="169" t="s">
        <v>3</v>
      </c>
      <c r="I15" s="179" t="s">
        <v>132</v>
      </c>
      <c r="J15" s="180" t="s">
        <v>132</v>
      </c>
      <c r="M15"/>
      <c r="N15"/>
      <c r="O15"/>
      <c r="P15"/>
      <c r="Q15"/>
      <c r="R15"/>
    </row>
    <row r="16" spans="1:18" ht="24.95" customHeight="1" x14ac:dyDescent="0.2">
      <c r="A16" s="70"/>
      <c r="B16" s="53" t="s">
        <v>50</v>
      </c>
      <c r="C16" s="167">
        <v>2019</v>
      </c>
      <c r="D16" s="35" t="s">
        <v>26</v>
      </c>
      <c r="E16" s="54" t="s">
        <v>65</v>
      </c>
      <c r="F16" s="206">
        <v>27944.780999999999</v>
      </c>
      <c r="G16" s="206">
        <v>17923.196</v>
      </c>
      <c r="H16" s="168" t="s">
        <v>35</v>
      </c>
      <c r="I16" s="209">
        <v>34297.333022411003</v>
      </c>
      <c r="J16" s="211">
        <v>34197.393676899999</v>
      </c>
      <c r="M16"/>
      <c r="N16"/>
      <c r="O16"/>
      <c r="P16"/>
      <c r="Q16"/>
      <c r="R16"/>
    </row>
    <row r="17" spans="1:18" ht="24.95" customHeight="1" x14ac:dyDescent="0.2">
      <c r="A17" s="70"/>
      <c r="B17" s="53"/>
      <c r="C17" s="160">
        <v>2020</v>
      </c>
      <c r="D17" s="35">
        <v>12</v>
      </c>
      <c r="E17" s="54" t="s">
        <v>65</v>
      </c>
      <c r="F17" s="206">
        <v>29168.95</v>
      </c>
      <c r="G17" s="206">
        <v>20279.881000000001</v>
      </c>
      <c r="H17" s="168" t="s">
        <v>35</v>
      </c>
      <c r="I17" s="209">
        <v>34209.83805744</v>
      </c>
      <c r="J17" s="211">
        <v>34167.903884516003</v>
      </c>
      <c r="M17"/>
      <c r="N17"/>
      <c r="O17"/>
      <c r="P17"/>
      <c r="Q17"/>
      <c r="R17"/>
    </row>
    <row r="18" spans="1:18" ht="24.95" customHeight="1" x14ac:dyDescent="0.2">
      <c r="A18" s="70"/>
      <c r="B18" s="348" t="s">
        <v>52</v>
      </c>
      <c r="C18" s="349"/>
      <c r="D18" s="35">
        <v>13</v>
      </c>
      <c r="E18" s="54" t="s">
        <v>3</v>
      </c>
      <c r="F18" s="212">
        <v>104.380671296</v>
      </c>
      <c r="G18" s="212">
        <v>113.1487989084</v>
      </c>
      <c r="H18" s="169" t="s">
        <v>3</v>
      </c>
      <c r="I18" s="213">
        <v>99.744892802799995</v>
      </c>
      <c r="J18" s="214">
        <v>99.913765965099998</v>
      </c>
      <c r="M18"/>
      <c r="N18"/>
      <c r="O18"/>
      <c r="P18"/>
      <c r="Q18"/>
      <c r="R18"/>
    </row>
    <row r="19" spans="1:18" ht="24.95" customHeight="1" x14ac:dyDescent="0.2">
      <c r="A19" s="70"/>
      <c r="B19" s="53" t="s">
        <v>134</v>
      </c>
      <c r="C19" s="167">
        <v>2019</v>
      </c>
      <c r="D19" s="35">
        <v>14</v>
      </c>
      <c r="E19" s="54" t="s">
        <v>65</v>
      </c>
      <c r="F19" s="206">
        <v>6066.56</v>
      </c>
      <c r="G19" s="206">
        <v>4025.4169999999999</v>
      </c>
      <c r="H19" s="168" t="s">
        <v>35</v>
      </c>
      <c r="I19" s="209">
        <v>17174.921154401</v>
      </c>
      <c r="J19" s="211">
        <v>17063.575900673</v>
      </c>
      <c r="M19"/>
      <c r="N19"/>
      <c r="O19"/>
      <c r="P19"/>
      <c r="Q19"/>
      <c r="R19"/>
    </row>
    <row r="20" spans="1:18" ht="24.95" customHeight="1" x14ac:dyDescent="0.2">
      <c r="A20" s="70"/>
      <c r="B20" s="53"/>
      <c r="C20" s="160">
        <v>2020</v>
      </c>
      <c r="D20" s="35">
        <v>15</v>
      </c>
      <c r="E20" s="54" t="s">
        <v>65</v>
      </c>
      <c r="F20" s="206">
        <v>5291.2070000000003</v>
      </c>
      <c r="G20" s="206">
        <v>3434.607</v>
      </c>
      <c r="H20" s="168" t="s">
        <v>35</v>
      </c>
      <c r="I20" s="209">
        <v>16952.09642229</v>
      </c>
      <c r="J20" s="211">
        <v>16894.030093014</v>
      </c>
      <c r="M20"/>
      <c r="N20"/>
      <c r="O20"/>
      <c r="P20"/>
      <c r="Q20"/>
      <c r="R20"/>
    </row>
    <row r="21" spans="1:18" ht="24.95" customHeight="1" x14ac:dyDescent="0.2">
      <c r="A21" s="70"/>
      <c r="B21" s="348" t="s">
        <v>52</v>
      </c>
      <c r="C21" s="349"/>
      <c r="D21" s="35">
        <v>16</v>
      </c>
      <c r="E21" s="54" t="s">
        <v>3</v>
      </c>
      <c r="F21" s="212">
        <v>87.219231327100005</v>
      </c>
      <c r="G21" s="212">
        <v>85.323011255699996</v>
      </c>
      <c r="H21" s="169" t="s">
        <v>3</v>
      </c>
      <c r="I21" s="213">
        <v>98.702615691199995</v>
      </c>
      <c r="J21" s="214">
        <v>99.006387590499997</v>
      </c>
      <c r="M21"/>
      <c r="N21"/>
      <c r="O21"/>
      <c r="P21"/>
      <c r="Q21"/>
      <c r="R21"/>
    </row>
    <row r="22" spans="1:18" ht="24.95" customHeight="1" x14ac:dyDescent="0.2">
      <c r="A22" s="70"/>
      <c r="B22" s="53" t="s">
        <v>51</v>
      </c>
      <c r="C22" s="167">
        <v>2019</v>
      </c>
      <c r="D22" s="35">
        <v>17</v>
      </c>
      <c r="E22" s="54" t="s">
        <v>65</v>
      </c>
      <c r="F22" s="206">
        <v>17979.919000000002</v>
      </c>
      <c r="G22" s="206">
        <v>4618.183</v>
      </c>
      <c r="H22" s="168" t="s">
        <v>8</v>
      </c>
      <c r="I22" s="209">
        <v>40306.389175454002</v>
      </c>
      <c r="J22" s="211">
        <v>40304.788902449996</v>
      </c>
      <c r="L22" s="269"/>
      <c r="M22" s="270"/>
      <c r="N22"/>
      <c r="O22"/>
      <c r="P22"/>
      <c r="Q22"/>
      <c r="R22"/>
    </row>
    <row r="23" spans="1:18" ht="24.95" customHeight="1" x14ac:dyDescent="0.2">
      <c r="A23" s="70"/>
      <c r="B23" s="53"/>
      <c r="C23" s="160">
        <v>2020</v>
      </c>
      <c r="D23" s="35">
        <v>18</v>
      </c>
      <c r="E23" s="54" t="s">
        <v>65</v>
      </c>
      <c r="F23" s="206">
        <v>20817.522000000001</v>
      </c>
      <c r="G23" s="206">
        <v>5358.87</v>
      </c>
      <c r="H23" s="168" t="s">
        <v>8</v>
      </c>
      <c r="I23" s="209">
        <v>40410.268826713997</v>
      </c>
      <c r="J23" s="211">
        <v>40426.193524784998</v>
      </c>
      <c r="L23" s="269"/>
      <c r="M23" s="270"/>
      <c r="N23"/>
      <c r="O23"/>
      <c r="P23"/>
      <c r="Q23"/>
      <c r="R23"/>
    </row>
    <row r="24" spans="1:18" ht="24.95" customHeight="1" x14ac:dyDescent="0.2">
      <c r="A24" s="70"/>
      <c r="B24" s="348" t="s">
        <v>52</v>
      </c>
      <c r="C24" s="349"/>
      <c r="D24" s="35">
        <v>19</v>
      </c>
      <c r="E24" s="54" t="s">
        <v>3</v>
      </c>
      <c r="F24" s="212">
        <v>115.7820677613</v>
      </c>
      <c r="G24" s="212">
        <v>116.03849392719999</v>
      </c>
      <c r="H24" s="169" t="s">
        <v>3</v>
      </c>
      <c r="I24" s="213">
        <v>100.2577250242</v>
      </c>
      <c r="J24" s="214">
        <v>100.3012163707</v>
      </c>
      <c r="L24" s="267"/>
      <c r="M24" s="268"/>
      <c r="N24"/>
      <c r="O24"/>
      <c r="P24"/>
      <c r="Q24"/>
      <c r="R24"/>
    </row>
    <row r="25" spans="1:18" s="37" customFormat="1" ht="24.95" customHeight="1" x14ac:dyDescent="0.2">
      <c r="A25" s="181"/>
      <c r="B25" s="53" t="s">
        <v>168</v>
      </c>
      <c r="C25" s="167">
        <v>2019</v>
      </c>
      <c r="D25" s="35">
        <v>20</v>
      </c>
      <c r="E25" s="54" t="s">
        <v>65</v>
      </c>
      <c r="F25" s="206">
        <v>1326.2829999999999</v>
      </c>
      <c r="G25" s="206">
        <v>683.46900000000005</v>
      </c>
      <c r="H25" s="168" t="s">
        <v>35</v>
      </c>
      <c r="I25" s="209">
        <v>20545.644664074</v>
      </c>
      <c r="J25" s="211">
        <v>20190.511358601001</v>
      </c>
      <c r="M25"/>
      <c r="N25"/>
      <c r="O25"/>
      <c r="P25"/>
      <c r="Q25"/>
      <c r="R25"/>
    </row>
    <row r="26" spans="1:18" s="37" customFormat="1" ht="24.95" customHeight="1" x14ac:dyDescent="0.2">
      <c r="A26" s="181"/>
      <c r="B26" s="53"/>
      <c r="C26" s="160">
        <v>2020</v>
      </c>
      <c r="D26" s="35">
        <v>21</v>
      </c>
      <c r="E26" s="54" t="s">
        <v>65</v>
      </c>
      <c r="F26" s="206">
        <v>1296.7239999999999</v>
      </c>
      <c r="G26" s="206">
        <v>663.38400000000001</v>
      </c>
      <c r="H26" s="168" t="s">
        <v>35</v>
      </c>
      <c r="I26" s="209">
        <v>20782.498597644</v>
      </c>
      <c r="J26" s="211">
        <v>20370.447706196999</v>
      </c>
      <c r="M26"/>
      <c r="N26"/>
      <c r="O26"/>
      <c r="P26"/>
      <c r="Q26"/>
      <c r="R26"/>
    </row>
    <row r="27" spans="1:18" s="37" customFormat="1" ht="24.95" customHeight="1" x14ac:dyDescent="0.2">
      <c r="A27" s="181"/>
      <c r="B27" s="348" t="s">
        <v>52</v>
      </c>
      <c r="C27" s="349"/>
      <c r="D27" s="35">
        <v>22</v>
      </c>
      <c r="E27" s="54" t="s">
        <v>3</v>
      </c>
      <c r="F27" s="212">
        <v>97.771290139399994</v>
      </c>
      <c r="G27" s="212">
        <v>97.061315143800002</v>
      </c>
      <c r="H27" s="169" t="s">
        <v>3</v>
      </c>
      <c r="I27" s="213">
        <v>101.15281821249999</v>
      </c>
      <c r="J27" s="214">
        <v>100.89119262209999</v>
      </c>
      <c r="M27"/>
      <c r="N27"/>
      <c r="O27"/>
      <c r="P27"/>
      <c r="Q27"/>
      <c r="R27"/>
    </row>
    <row r="28" spans="1:18" s="37" customFormat="1" ht="24.95" customHeight="1" x14ac:dyDescent="0.2">
      <c r="A28" s="181"/>
      <c r="B28" s="53" t="s">
        <v>169</v>
      </c>
      <c r="C28" s="167">
        <v>2019</v>
      </c>
      <c r="D28" s="35">
        <v>23</v>
      </c>
      <c r="E28" s="54" t="s">
        <v>65</v>
      </c>
      <c r="F28" s="206">
        <v>17893.633000000002</v>
      </c>
      <c r="G28" s="206">
        <v>4537.8140000000003</v>
      </c>
      <c r="H28" s="168" t="s">
        <v>8</v>
      </c>
      <c r="I28" s="206">
        <v>8858.2911672200007</v>
      </c>
      <c r="J28" s="215">
        <v>9111.0517692789999</v>
      </c>
      <c r="M28"/>
      <c r="N28"/>
      <c r="O28"/>
      <c r="P28"/>
      <c r="Q28"/>
      <c r="R28"/>
    </row>
    <row r="29" spans="1:18" s="37" customFormat="1" ht="24.95" customHeight="1" x14ac:dyDescent="0.2">
      <c r="A29" s="181"/>
      <c r="B29" s="53"/>
      <c r="C29" s="160">
        <v>2020</v>
      </c>
      <c r="D29" s="35">
        <v>24</v>
      </c>
      <c r="E29" s="54" t="s">
        <v>65</v>
      </c>
      <c r="F29" s="206">
        <v>14408.165999999999</v>
      </c>
      <c r="G29" s="206">
        <v>3885.2910000000002</v>
      </c>
      <c r="H29" s="168" t="s">
        <v>8</v>
      </c>
      <c r="I29" s="206">
        <v>8844.5095675280008</v>
      </c>
      <c r="J29" s="215">
        <v>9139.0442004929992</v>
      </c>
      <c r="M29"/>
      <c r="N29"/>
      <c r="O29"/>
      <c r="P29"/>
      <c r="Q29"/>
      <c r="R29"/>
    </row>
    <row r="30" spans="1:18" s="37" customFormat="1" ht="24.95" customHeight="1" x14ac:dyDescent="0.2">
      <c r="A30" s="181"/>
      <c r="B30" s="348" t="s">
        <v>52</v>
      </c>
      <c r="C30" s="349"/>
      <c r="D30" s="35">
        <v>25</v>
      </c>
      <c r="E30" s="54" t="s">
        <v>3</v>
      </c>
      <c r="F30" s="212">
        <v>80.521188737900005</v>
      </c>
      <c r="G30" s="212">
        <v>85.620322913199999</v>
      </c>
      <c r="H30" s="169" t="s">
        <v>3</v>
      </c>
      <c r="I30" s="213">
        <v>99.844421464199996</v>
      </c>
      <c r="J30" s="214">
        <v>100.3072360022</v>
      </c>
      <c r="M30"/>
      <c r="N30"/>
      <c r="O30"/>
      <c r="P30"/>
      <c r="Q30"/>
      <c r="R30"/>
    </row>
    <row r="31" spans="1:18" s="37" customFormat="1" ht="24.95" customHeight="1" x14ac:dyDescent="0.2">
      <c r="A31" s="181"/>
      <c r="B31" s="60" t="s">
        <v>162</v>
      </c>
      <c r="C31" s="170">
        <v>2019</v>
      </c>
      <c r="D31" s="111">
        <v>26</v>
      </c>
      <c r="E31" s="62" t="s">
        <v>65</v>
      </c>
      <c r="F31" s="216">
        <v>105846.274</v>
      </c>
      <c r="G31" s="216">
        <v>38898.519</v>
      </c>
      <c r="H31" s="157" t="s">
        <v>131</v>
      </c>
      <c r="I31" s="153" t="s">
        <v>131</v>
      </c>
      <c r="J31" s="154" t="s">
        <v>131</v>
      </c>
      <c r="M31"/>
      <c r="N31"/>
      <c r="O31"/>
      <c r="P31"/>
      <c r="Q31"/>
      <c r="R31"/>
    </row>
    <row r="32" spans="1:18" s="37" customFormat="1" ht="24.95" customHeight="1" x14ac:dyDescent="0.2">
      <c r="A32" s="181"/>
      <c r="B32" s="53"/>
      <c r="C32" s="171">
        <v>2020</v>
      </c>
      <c r="D32" s="111">
        <v>27</v>
      </c>
      <c r="E32" s="62" t="s">
        <v>65</v>
      </c>
      <c r="F32" s="216">
        <v>102955.459</v>
      </c>
      <c r="G32" s="216">
        <v>40036.122000000003</v>
      </c>
      <c r="H32" s="157" t="s">
        <v>131</v>
      </c>
      <c r="I32" s="153" t="s">
        <v>131</v>
      </c>
      <c r="J32" s="154" t="s">
        <v>131</v>
      </c>
      <c r="M32"/>
      <c r="N32"/>
      <c r="O32"/>
      <c r="P32"/>
      <c r="Q32"/>
      <c r="R32"/>
    </row>
    <row r="33" spans="1:18" s="37" customFormat="1" ht="21" customHeight="1" x14ac:dyDescent="0.2">
      <c r="A33" s="182"/>
      <c r="B33" s="376" t="s">
        <v>52</v>
      </c>
      <c r="C33" s="377"/>
      <c r="D33" s="112">
        <v>28</v>
      </c>
      <c r="E33" s="107" t="s">
        <v>3</v>
      </c>
      <c r="F33" s="217">
        <v>97.268855207900003</v>
      </c>
      <c r="G33" s="217">
        <v>102.92454064899999</v>
      </c>
      <c r="H33" s="158" t="s">
        <v>131</v>
      </c>
      <c r="I33" s="183" t="s">
        <v>131</v>
      </c>
      <c r="J33" s="184" t="s">
        <v>131</v>
      </c>
      <c r="L33" s="100"/>
      <c r="M33"/>
      <c r="N33"/>
      <c r="O33"/>
      <c r="P33"/>
      <c r="Q33"/>
      <c r="R33"/>
    </row>
    <row r="34" spans="1:18" ht="16.7" customHeight="1" x14ac:dyDescent="0.2">
      <c r="A34" s="375" t="s">
        <v>161</v>
      </c>
      <c r="B34" s="375"/>
      <c r="C34" s="375"/>
      <c r="D34" s="375"/>
      <c r="E34" s="375"/>
      <c r="F34" s="375"/>
      <c r="G34" s="375"/>
      <c r="H34" s="375"/>
      <c r="I34" s="375"/>
      <c r="J34" s="375"/>
      <c r="M34"/>
      <c r="N34"/>
      <c r="O34"/>
      <c r="P34"/>
      <c r="Q34"/>
      <c r="R34"/>
    </row>
    <row r="35" spans="1:18" ht="4.5" customHeight="1" x14ac:dyDescent="0.2">
      <c r="A35" s="378"/>
      <c r="B35" s="378"/>
      <c r="C35" s="378"/>
      <c r="D35" s="378"/>
      <c r="E35" s="378"/>
      <c r="F35" s="378"/>
      <c r="G35" s="378"/>
      <c r="H35" s="378"/>
      <c r="I35" s="378"/>
      <c r="J35" s="378"/>
      <c r="M35"/>
      <c r="N35"/>
      <c r="O35"/>
      <c r="P35"/>
      <c r="Q35"/>
      <c r="R35"/>
    </row>
    <row r="36" spans="1:18" x14ac:dyDescent="0.2">
      <c r="A36" s="373"/>
      <c r="B36" s="373"/>
      <c r="C36" s="373"/>
      <c r="D36" s="373"/>
      <c r="E36" s="373"/>
      <c r="F36" s="373"/>
      <c r="G36" s="373"/>
      <c r="H36" s="373"/>
      <c r="I36" s="373"/>
      <c r="J36" s="373"/>
      <c r="M36"/>
      <c r="N36"/>
      <c r="O36"/>
      <c r="P36"/>
      <c r="Q36"/>
      <c r="R36"/>
    </row>
    <row r="37" spans="1:18" customFormat="1" ht="15.75" customHeight="1" x14ac:dyDescent="0.2">
      <c r="A37" s="374"/>
      <c r="B37" s="374"/>
      <c r="C37" s="374"/>
      <c r="D37" s="374"/>
      <c r="E37" s="374"/>
      <c r="F37" s="374"/>
      <c r="G37" s="374"/>
      <c r="H37" s="374"/>
      <c r="I37" s="374"/>
      <c r="J37" s="374"/>
    </row>
    <row r="38" spans="1:18" customFormat="1" ht="9" customHeight="1" x14ac:dyDescent="0.2"/>
    <row r="39" spans="1:18" customFormat="1" ht="20.100000000000001" customHeight="1" x14ac:dyDescent="0.2"/>
    <row r="40" spans="1:18" customFormat="1" ht="20.100000000000001" customHeight="1" x14ac:dyDescent="0.2"/>
    <row r="41" spans="1:18" customFormat="1" ht="20.100000000000001" customHeight="1" x14ac:dyDescent="0.2"/>
    <row r="42" spans="1:18" customFormat="1" ht="26.1" customHeight="1" x14ac:dyDescent="0.2"/>
    <row r="43" spans="1:18" customFormat="1" ht="26.1" customHeight="1" x14ac:dyDescent="0.2"/>
    <row r="44" spans="1:18" customFormat="1" ht="26.1" customHeight="1" x14ac:dyDescent="0.2"/>
    <row r="45" spans="1:18" customFormat="1" ht="26.1" customHeight="1" x14ac:dyDescent="0.2"/>
    <row r="46" spans="1:18" customFormat="1" ht="26.1" customHeight="1" x14ac:dyDescent="0.2"/>
    <row r="47" spans="1:18" customFormat="1" ht="26.1" customHeight="1" x14ac:dyDescent="0.2"/>
    <row r="48" spans="1:18" ht="26.1" customHeight="1" x14ac:dyDescent="0.25">
      <c r="A48" s="185"/>
      <c r="B48" s="53"/>
      <c r="C48" s="143"/>
      <c r="D48" s="186"/>
      <c r="E48" s="187"/>
      <c r="F48" s="188"/>
      <c r="G48" s="188"/>
      <c r="H48" s="189"/>
      <c r="I48" s="190"/>
      <c r="J48" s="190"/>
      <c r="M48"/>
      <c r="N48"/>
      <c r="O48"/>
      <c r="P48"/>
      <c r="Q48"/>
      <c r="R48"/>
    </row>
    <row r="49" spans="1:18" ht="26.1" customHeight="1" x14ac:dyDescent="0.25">
      <c r="A49" s="191"/>
      <c r="B49" s="53"/>
      <c r="C49" s="143"/>
      <c r="D49" s="186"/>
      <c r="E49" s="187"/>
      <c r="F49" s="188"/>
      <c r="G49" s="188"/>
      <c r="H49" s="189"/>
      <c r="I49" s="190"/>
      <c r="J49" s="190"/>
      <c r="M49"/>
      <c r="N49"/>
      <c r="O49"/>
      <c r="P49"/>
      <c r="Q49"/>
      <c r="R49"/>
    </row>
    <row r="50" spans="1:18" ht="26.1" customHeight="1" x14ac:dyDescent="0.25">
      <c r="A50" s="191"/>
      <c r="B50" s="53"/>
      <c r="C50" s="143"/>
      <c r="D50" s="186"/>
      <c r="E50" s="187"/>
      <c r="F50" s="188"/>
      <c r="G50" s="188"/>
      <c r="H50" s="189"/>
      <c r="I50" s="188"/>
      <c r="J50" s="188"/>
      <c r="M50"/>
      <c r="N50"/>
      <c r="O50"/>
      <c r="P50"/>
      <c r="Q50"/>
      <c r="R50"/>
    </row>
    <row r="51" spans="1:18" ht="26.1" customHeight="1" x14ac:dyDescent="0.2">
      <c r="A51" s="191"/>
      <c r="B51" s="60"/>
      <c r="C51" s="143"/>
      <c r="D51" s="192"/>
      <c r="E51" s="193"/>
      <c r="F51" s="194"/>
      <c r="G51" s="194"/>
      <c r="H51" s="187"/>
      <c r="I51" s="195"/>
      <c r="J51" s="195"/>
      <c r="M51"/>
      <c r="N51"/>
      <c r="O51"/>
      <c r="P51"/>
      <c r="Q51"/>
      <c r="R51"/>
    </row>
    <row r="52" spans="1:18" x14ac:dyDescent="0.2">
      <c r="A52" s="319"/>
      <c r="B52" s="319"/>
      <c r="C52" s="319"/>
      <c r="D52" s="319"/>
      <c r="E52" s="319"/>
      <c r="F52" s="319"/>
      <c r="G52" s="319"/>
      <c r="H52" s="319"/>
      <c r="I52" s="319"/>
      <c r="J52" s="319"/>
      <c r="M52"/>
      <c r="N52"/>
      <c r="O52"/>
      <c r="P52"/>
      <c r="Q52"/>
      <c r="R52"/>
    </row>
    <row r="53" spans="1:18" x14ac:dyDescent="0.2">
      <c r="A53" s="371"/>
      <c r="B53" s="371"/>
      <c r="C53" s="371"/>
      <c r="D53" s="371"/>
      <c r="E53" s="371"/>
      <c r="F53" s="371"/>
      <c r="G53" s="371"/>
      <c r="H53" s="371"/>
      <c r="I53" s="371"/>
      <c r="J53" s="371"/>
      <c r="M53"/>
      <c r="N53"/>
      <c r="O53"/>
      <c r="P53"/>
      <c r="Q53"/>
      <c r="R53"/>
    </row>
    <row r="54" spans="1:18" x14ac:dyDescent="0.2">
      <c r="M54"/>
      <c r="N54"/>
      <c r="O54"/>
      <c r="P54"/>
      <c r="Q54"/>
      <c r="R54"/>
    </row>
    <row r="55" spans="1:18" x14ac:dyDescent="0.2">
      <c r="M55"/>
      <c r="N55"/>
      <c r="O55"/>
      <c r="P55"/>
      <c r="Q55"/>
      <c r="R55"/>
    </row>
    <row r="56" spans="1:18" x14ac:dyDescent="0.2">
      <c r="M56"/>
      <c r="N56"/>
      <c r="O56"/>
      <c r="P56"/>
      <c r="Q56"/>
      <c r="R56"/>
    </row>
    <row r="57" spans="1:18" x14ac:dyDescent="0.2">
      <c r="M57"/>
      <c r="N57"/>
      <c r="O57"/>
      <c r="P57"/>
      <c r="Q57"/>
      <c r="R57"/>
    </row>
    <row r="58" spans="1:18" x14ac:dyDescent="0.2">
      <c r="M58"/>
      <c r="N58"/>
      <c r="O58"/>
      <c r="P58"/>
      <c r="Q58"/>
      <c r="R58"/>
    </row>
    <row r="59" spans="1:18" x14ac:dyDescent="0.2">
      <c r="M59"/>
      <c r="N59"/>
      <c r="O59"/>
      <c r="P59"/>
      <c r="Q59"/>
      <c r="R59"/>
    </row>
    <row r="60" spans="1:18" x14ac:dyDescent="0.2">
      <c r="M60"/>
      <c r="N60"/>
      <c r="O60"/>
      <c r="P60"/>
      <c r="Q60"/>
      <c r="R60"/>
    </row>
    <row r="61" spans="1:18" x14ac:dyDescent="0.2">
      <c r="M61"/>
      <c r="N61"/>
      <c r="O61"/>
      <c r="P61"/>
      <c r="Q61"/>
      <c r="R61"/>
    </row>
    <row r="62" spans="1:18" x14ac:dyDescent="0.2">
      <c r="M62"/>
      <c r="N62"/>
      <c r="O62"/>
      <c r="P62"/>
      <c r="Q62"/>
      <c r="R62"/>
    </row>
    <row r="63" spans="1:18" x14ac:dyDescent="0.2">
      <c r="M63"/>
      <c r="N63"/>
      <c r="O63"/>
      <c r="P63"/>
      <c r="Q63"/>
      <c r="R63"/>
    </row>
    <row r="64" spans="1:18" x14ac:dyDescent="0.2">
      <c r="M64"/>
      <c r="N64"/>
      <c r="O64"/>
      <c r="P64"/>
      <c r="Q64"/>
      <c r="R64"/>
    </row>
    <row r="65" spans="13:18" x14ac:dyDescent="0.2">
      <c r="M65"/>
      <c r="N65"/>
      <c r="O65"/>
      <c r="P65"/>
      <c r="Q65"/>
      <c r="R65"/>
    </row>
    <row r="66" spans="13:18" x14ac:dyDescent="0.2">
      <c r="M66"/>
      <c r="N66"/>
      <c r="O66"/>
      <c r="P66"/>
      <c r="Q66"/>
      <c r="R66"/>
    </row>
    <row r="67" spans="13:18" x14ac:dyDescent="0.2">
      <c r="M67"/>
      <c r="N67"/>
      <c r="O67"/>
      <c r="P67"/>
      <c r="Q67"/>
      <c r="R67"/>
    </row>
    <row r="68" spans="13:18" x14ac:dyDescent="0.2">
      <c r="M68"/>
      <c r="N68"/>
      <c r="O68"/>
      <c r="P68"/>
      <c r="Q68"/>
      <c r="R68"/>
    </row>
    <row r="69" spans="13:18" x14ac:dyDescent="0.2">
      <c r="M69"/>
      <c r="N69"/>
      <c r="O69"/>
      <c r="P69"/>
      <c r="Q69"/>
      <c r="R69"/>
    </row>
    <row r="70" spans="13:18" x14ac:dyDescent="0.2">
      <c r="M70"/>
      <c r="N70"/>
      <c r="O70"/>
      <c r="P70"/>
      <c r="Q70"/>
      <c r="R70"/>
    </row>
    <row r="71" spans="13:18" x14ac:dyDescent="0.2">
      <c r="M71"/>
      <c r="N71"/>
      <c r="O71"/>
      <c r="P71"/>
      <c r="Q71"/>
      <c r="R71"/>
    </row>
    <row r="72" spans="13:18" x14ac:dyDescent="0.2">
      <c r="M72"/>
      <c r="N72"/>
      <c r="O72"/>
      <c r="P72"/>
      <c r="Q72"/>
      <c r="R72"/>
    </row>
    <row r="73" spans="13:18" x14ac:dyDescent="0.2">
      <c r="M73"/>
      <c r="N73"/>
      <c r="O73"/>
      <c r="P73"/>
      <c r="Q73"/>
      <c r="R73"/>
    </row>
    <row r="74" spans="13:18" x14ac:dyDescent="0.2">
      <c r="M74"/>
      <c r="N74"/>
      <c r="O74"/>
      <c r="P74"/>
      <c r="Q74"/>
      <c r="R74"/>
    </row>
    <row r="75" spans="13:18" x14ac:dyDescent="0.2">
      <c r="M75"/>
      <c r="N75"/>
      <c r="O75"/>
      <c r="P75"/>
      <c r="Q75"/>
      <c r="R75"/>
    </row>
    <row r="76" spans="13:18" x14ac:dyDescent="0.2">
      <c r="M76"/>
      <c r="N76"/>
      <c r="O76"/>
      <c r="P76"/>
      <c r="Q76"/>
      <c r="R76"/>
    </row>
    <row r="77" spans="13:18" x14ac:dyDescent="0.2">
      <c r="M77"/>
      <c r="N77"/>
      <c r="O77"/>
      <c r="P77"/>
      <c r="Q77"/>
      <c r="R77"/>
    </row>
    <row r="78" spans="13:18" x14ac:dyDescent="0.2">
      <c r="M78"/>
      <c r="N78"/>
      <c r="O78"/>
      <c r="P78"/>
      <c r="Q78"/>
      <c r="R78"/>
    </row>
    <row r="79" spans="13:18" x14ac:dyDescent="0.2">
      <c r="M79"/>
      <c r="N79"/>
      <c r="O79"/>
      <c r="P79"/>
      <c r="Q79"/>
      <c r="R79"/>
    </row>
    <row r="80" spans="13:18" x14ac:dyDescent="0.2">
      <c r="M80"/>
      <c r="N80"/>
      <c r="O80"/>
      <c r="P80"/>
      <c r="Q80"/>
      <c r="R80"/>
    </row>
    <row r="81" spans="13:18" x14ac:dyDescent="0.2">
      <c r="M81"/>
      <c r="N81"/>
      <c r="O81"/>
      <c r="P81"/>
      <c r="Q81"/>
      <c r="R81"/>
    </row>
    <row r="82" spans="13:18" x14ac:dyDescent="0.2">
      <c r="M82"/>
      <c r="N82"/>
      <c r="O82"/>
      <c r="P82"/>
      <c r="Q82"/>
      <c r="R82"/>
    </row>
    <row r="83" spans="13:18" x14ac:dyDescent="0.2">
      <c r="M83"/>
      <c r="N83"/>
      <c r="O83"/>
      <c r="P83"/>
      <c r="Q83"/>
      <c r="R83"/>
    </row>
    <row r="84" spans="13:18" x14ac:dyDescent="0.2">
      <c r="M84"/>
      <c r="N84"/>
      <c r="O84"/>
      <c r="P84"/>
      <c r="Q84"/>
      <c r="R84"/>
    </row>
    <row r="85" spans="13:18" x14ac:dyDescent="0.2">
      <c r="M85"/>
      <c r="N85"/>
      <c r="O85"/>
      <c r="P85"/>
      <c r="Q85"/>
      <c r="R85"/>
    </row>
    <row r="86" spans="13:18" x14ac:dyDescent="0.2">
      <c r="M86"/>
      <c r="N86"/>
      <c r="O86"/>
      <c r="P86"/>
      <c r="Q86"/>
      <c r="R86"/>
    </row>
    <row r="87" spans="13:18" x14ac:dyDescent="0.2">
      <c r="M87"/>
      <c r="N87"/>
      <c r="O87"/>
      <c r="P87"/>
      <c r="Q87"/>
      <c r="R87"/>
    </row>
    <row r="88" spans="13:18" x14ac:dyDescent="0.2">
      <c r="M88"/>
      <c r="N88"/>
      <c r="O88"/>
      <c r="P88"/>
      <c r="Q88"/>
      <c r="R88"/>
    </row>
    <row r="89" spans="13:18" x14ac:dyDescent="0.2">
      <c r="M89"/>
      <c r="N89"/>
      <c r="O89"/>
      <c r="P89"/>
      <c r="Q89"/>
      <c r="R89"/>
    </row>
    <row r="90" spans="13:18" x14ac:dyDescent="0.2">
      <c r="M90"/>
      <c r="N90"/>
      <c r="O90"/>
      <c r="P90"/>
      <c r="Q90"/>
      <c r="R90"/>
    </row>
    <row r="91" spans="13:18" x14ac:dyDescent="0.2">
      <c r="M91"/>
      <c r="N91"/>
      <c r="O91"/>
      <c r="P91"/>
      <c r="Q91"/>
      <c r="R91"/>
    </row>
    <row r="92" spans="13:18" x14ac:dyDescent="0.2">
      <c r="M92"/>
      <c r="N92"/>
      <c r="O92"/>
      <c r="P92"/>
      <c r="Q92"/>
      <c r="R92"/>
    </row>
    <row r="93" spans="13:18" x14ac:dyDescent="0.2">
      <c r="M93"/>
      <c r="N93"/>
      <c r="O93"/>
      <c r="P93"/>
      <c r="Q93"/>
      <c r="R93"/>
    </row>
    <row r="94" spans="13:18" x14ac:dyDescent="0.2">
      <c r="M94"/>
      <c r="N94"/>
      <c r="O94"/>
      <c r="P94"/>
      <c r="Q94"/>
      <c r="R94"/>
    </row>
    <row r="95" spans="13:18" x14ac:dyDescent="0.2">
      <c r="M95"/>
      <c r="N95"/>
      <c r="O95"/>
      <c r="P95"/>
      <c r="Q95"/>
      <c r="R95"/>
    </row>
    <row r="96" spans="13:18" x14ac:dyDescent="0.2">
      <c r="M96"/>
      <c r="N96"/>
      <c r="O96"/>
      <c r="P96"/>
      <c r="Q96"/>
      <c r="R96"/>
    </row>
    <row r="97" spans="13:18" x14ac:dyDescent="0.2">
      <c r="M97"/>
      <c r="N97"/>
      <c r="O97"/>
      <c r="P97"/>
      <c r="Q97"/>
      <c r="R97"/>
    </row>
    <row r="98" spans="13:18" x14ac:dyDescent="0.2">
      <c r="M98"/>
      <c r="N98"/>
      <c r="O98"/>
      <c r="P98"/>
      <c r="Q98"/>
      <c r="R98"/>
    </row>
    <row r="99" spans="13:18" x14ac:dyDescent="0.2">
      <c r="M99"/>
      <c r="N99"/>
      <c r="O99"/>
      <c r="P99"/>
      <c r="Q99"/>
      <c r="R99"/>
    </row>
    <row r="100" spans="13:18" x14ac:dyDescent="0.2">
      <c r="M100"/>
      <c r="N100"/>
      <c r="O100"/>
      <c r="P100"/>
      <c r="Q100"/>
      <c r="R100"/>
    </row>
    <row r="101" spans="13:18" x14ac:dyDescent="0.2">
      <c r="M101"/>
      <c r="N101"/>
      <c r="O101"/>
      <c r="P101"/>
      <c r="Q101"/>
      <c r="R101"/>
    </row>
    <row r="102" spans="13:18" x14ac:dyDescent="0.2">
      <c r="M102"/>
      <c r="N102"/>
      <c r="O102"/>
      <c r="P102"/>
      <c r="Q102"/>
      <c r="R102"/>
    </row>
    <row r="103" spans="13:18" x14ac:dyDescent="0.2">
      <c r="M103"/>
      <c r="N103"/>
      <c r="O103"/>
      <c r="P103"/>
      <c r="Q103"/>
      <c r="R103"/>
    </row>
    <row r="104" spans="13:18" x14ac:dyDescent="0.2">
      <c r="M104"/>
      <c r="N104"/>
      <c r="O104"/>
      <c r="P104"/>
      <c r="Q104"/>
      <c r="R104"/>
    </row>
    <row r="105" spans="13:18" x14ac:dyDescent="0.2">
      <c r="M105"/>
      <c r="N105"/>
      <c r="O105"/>
      <c r="P105"/>
      <c r="Q105"/>
      <c r="R105"/>
    </row>
    <row r="106" spans="13:18" x14ac:dyDescent="0.2">
      <c r="M106"/>
      <c r="N106"/>
      <c r="O106"/>
      <c r="P106"/>
      <c r="Q106"/>
      <c r="R106"/>
    </row>
    <row r="107" spans="13:18" x14ac:dyDescent="0.2">
      <c r="M107"/>
      <c r="N107"/>
      <c r="O107"/>
      <c r="P107"/>
      <c r="Q107"/>
      <c r="R107"/>
    </row>
    <row r="108" spans="13:18" x14ac:dyDescent="0.2">
      <c r="M108"/>
      <c r="N108"/>
      <c r="O108"/>
      <c r="P108"/>
      <c r="Q108"/>
      <c r="R108"/>
    </row>
    <row r="109" spans="13:18" x14ac:dyDescent="0.2">
      <c r="M109"/>
      <c r="N109"/>
      <c r="O109"/>
      <c r="P109"/>
      <c r="Q109"/>
      <c r="R109"/>
    </row>
    <row r="110" spans="13:18" x14ac:dyDescent="0.2">
      <c r="M110"/>
      <c r="N110"/>
      <c r="O110"/>
      <c r="P110"/>
      <c r="Q110"/>
      <c r="R110"/>
    </row>
    <row r="111" spans="13:18" x14ac:dyDescent="0.2">
      <c r="M111"/>
      <c r="N111"/>
      <c r="O111"/>
      <c r="P111"/>
      <c r="Q111"/>
      <c r="R111"/>
    </row>
    <row r="112" spans="13:18" x14ac:dyDescent="0.2">
      <c r="M112"/>
      <c r="N112"/>
      <c r="O112"/>
      <c r="P112"/>
      <c r="Q112"/>
      <c r="R112"/>
    </row>
    <row r="113" spans="13:18" x14ac:dyDescent="0.2">
      <c r="M113"/>
      <c r="N113"/>
      <c r="O113"/>
      <c r="P113"/>
      <c r="Q113"/>
      <c r="R113"/>
    </row>
    <row r="114" spans="13:18" x14ac:dyDescent="0.2">
      <c r="M114"/>
      <c r="N114"/>
      <c r="O114"/>
      <c r="P114"/>
      <c r="Q114"/>
      <c r="R114"/>
    </row>
    <row r="115" spans="13:18" x14ac:dyDescent="0.2">
      <c r="M115"/>
      <c r="N115"/>
      <c r="O115"/>
      <c r="P115"/>
      <c r="Q115"/>
      <c r="R115"/>
    </row>
    <row r="116" spans="13:18" x14ac:dyDescent="0.2">
      <c r="M116"/>
      <c r="N116"/>
      <c r="O116"/>
      <c r="P116"/>
      <c r="Q116"/>
      <c r="R116"/>
    </row>
  </sheetData>
  <mergeCells count="25"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  <mergeCell ref="B24:C24"/>
    <mergeCell ref="B27:C27"/>
    <mergeCell ref="B30:C30"/>
    <mergeCell ref="B33:C33"/>
    <mergeCell ref="B10:C10"/>
    <mergeCell ref="B15:C15"/>
    <mergeCell ref="B18:C18"/>
    <mergeCell ref="B21:C21"/>
    <mergeCell ref="A52:J52"/>
    <mergeCell ref="A53:J53"/>
    <mergeCell ref="A34:J34"/>
    <mergeCell ref="A35:J35"/>
    <mergeCell ref="A36:J36"/>
    <mergeCell ref="A37:E37"/>
    <mergeCell ref="F37:J37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&amp;C- 21 -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E60" sqref="E60"/>
    </sheetView>
  </sheetViews>
  <sheetFormatPr defaultRowHeight="12.75" x14ac:dyDescent="0.2"/>
  <cols>
    <col min="1" max="1" width="1.5703125" style="22" customWidth="1"/>
    <col min="2" max="2" width="24.7109375" style="22" customWidth="1"/>
    <col min="3" max="3" width="30.7109375" style="22" customWidth="1"/>
    <col min="4" max="4" width="3" style="22" customWidth="1"/>
    <col min="5" max="5" width="8.7109375" style="22" customWidth="1"/>
    <col min="6" max="7" width="9" style="22" customWidth="1"/>
    <col min="8" max="8" width="9.5703125" style="22" customWidth="1"/>
    <col min="9" max="9" width="9.140625" style="22"/>
    <col min="10" max="10" width="10.7109375" style="22" bestFit="1" customWidth="1"/>
    <col min="11" max="16384" width="9.140625" style="22"/>
  </cols>
  <sheetData>
    <row r="1" spans="1:14" ht="35.25" customHeight="1" x14ac:dyDescent="0.25">
      <c r="A1" s="324" t="s">
        <v>198</v>
      </c>
      <c r="B1" s="303"/>
      <c r="C1" s="303"/>
      <c r="D1" s="303"/>
      <c r="E1" s="303"/>
      <c r="F1" s="303"/>
      <c r="G1" s="303"/>
      <c r="H1" s="303"/>
    </row>
    <row r="2" spans="1:14" ht="9" customHeight="1" x14ac:dyDescent="0.2">
      <c r="A2" s="2"/>
      <c r="B2" s="2"/>
      <c r="C2" s="2"/>
      <c r="D2" s="2"/>
      <c r="E2" s="2"/>
      <c r="F2" s="2"/>
      <c r="G2" s="2"/>
      <c r="H2" s="2"/>
    </row>
    <row r="3" spans="1:14" ht="15.95" customHeight="1" x14ac:dyDescent="0.2">
      <c r="A3" s="304" t="s">
        <v>0</v>
      </c>
      <c r="B3" s="304"/>
      <c r="C3" s="304"/>
      <c r="D3" s="304"/>
      <c r="E3" s="361" t="s">
        <v>42</v>
      </c>
      <c r="F3" s="309">
        <v>2019</v>
      </c>
      <c r="G3" s="309">
        <v>2020</v>
      </c>
      <c r="H3" s="308" t="s">
        <v>1</v>
      </c>
    </row>
    <row r="4" spans="1:14" ht="15.95" customHeight="1" x14ac:dyDescent="0.2">
      <c r="A4" s="304"/>
      <c r="B4" s="304"/>
      <c r="C4" s="304"/>
      <c r="D4" s="304"/>
      <c r="E4" s="362"/>
      <c r="F4" s="379"/>
      <c r="G4" s="379"/>
      <c r="H4" s="308"/>
      <c r="K4"/>
      <c r="L4"/>
      <c r="M4"/>
      <c r="N4"/>
    </row>
    <row r="5" spans="1:14" ht="20.100000000000001" customHeight="1" x14ac:dyDescent="0.2">
      <c r="A5" s="304"/>
      <c r="B5" s="304"/>
      <c r="C5" s="304"/>
      <c r="D5" s="305"/>
      <c r="E5" s="363"/>
      <c r="F5" s="380"/>
      <c r="G5" s="380"/>
      <c r="H5" s="20" t="s">
        <v>3</v>
      </c>
      <c r="K5"/>
      <c r="L5"/>
      <c r="M5"/>
      <c r="N5"/>
    </row>
    <row r="6" spans="1:14" ht="35.1" customHeight="1" x14ac:dyDescent="0.25">
      <c r="A6" s="3"/>
      <c r="B6" s="381" t="s">
        <v>177</v>
      </c>
      <c r="C6" s="200" t="s">
        <v>179</v>
      </c>
      <c r="D6" s="199" t="s">
        <v>16</v>
      </c>
      <c r="E6" s="54" t="s">
        <v>6</v>
      </c>
      <c r="F6" s="203">
        <v>8535.2999999999993</v>
      </c>
      <c r="G6" s="204">
        <v>7697.2</v>
      </c>
      <c r="H6" s="135">
        <f>G6/F6*100</f>
        <v>90.180778648670824</v>
      </c>
      <c r="K6"/>
      <c r="L6"/>
      <c r="M6"/>
      <c r="N6"/>
    </row>
    <row r="7" spans="1:14" ht="35.1" customHeight="1" x14ac:dyDescent="0.25">
      <c r="A7" s="7"/>
      <c r="B7" s="381"/>
      <c r="C7" s="200" t="s">
        <v>180</v>
      </c>
      <c r="D7" s="120" t="s">
        <v>17</v>
      </c>
      <c r="E7" s="54" t="s">
        <v>6</v>
      </c>
      <c r="F7" s="205">
        <v>234.2</v>
      </c>
      <c r="G7" s="206">
        <v>451.1</v>
      </c>
      <c r="H7" s="89">
        <f>G7/F7*100</f>
        <v>192.61315115286081</v>
      </c>
      <c r="K7"/>
      <c r="L7"/>
      <c r="M7"/>
      <c r="N7"/>
    </row>
    <row r="8" spans="1:14" ht="35.1" customHeight="1" x14ac:dyDescent="0.25">
      <c r="A8" s="3"/>
      <c r="B8" s="381" t="s">
        <v>178</v>
      </c>
      <c r="C8" s="200" t="s">
        <v>179</v>
      </c>
      <c r="D8" s="120" t="s">
        <v>18</v>
      </c>
      <c r="E8" s="54" t="s">
        <v>6</v>
      </c>
      <c r="F8" s="205">
        <v>55.9</v>
      </c>
      <c r="G8" s="206">
        <v>63.1</v>
      </c>
      <c r="H8" s="89">
        <f>G8/F8*100</f>
        <v>112.88014311270125</v>
      </c>
      <c r="K8"/>
      <c r="L8"/>
      <c r="M8"/>
      <c r="N8"/>
    </row>
    <row r="9" spans="1:14" ht="35.1" customHeight="1" x14ac:dyDescent="0.25">
      <c r="A9" s="7"/>
      <c r="B9" s="381"/>
      <c r="C9" s="200" t="s">
        <v>180</v>
      </c>
      <c r="D9" s="201" t="s">
        <v>19</v>
      </c>
      <c r="E9" s="102" t="s">
        <v>6</v>
      </c>
      <c r="F9" s="207">
        <v>14073</v>
      </c>
      <c r="G9" s="208">
        <v>12735.5</v>
      </c>
      <c r="H9" s="202">
        <f>G9/F9*100</f>
        <v>90.495985219924677</v>
      </c>
      <c r="K9"/>
      <c r="L9"/>
      <c r="M9"/>
      <c r="N9"/>
    </row>
    <row r="10" spans="1:14" ht="3" customHeight="1" x14ac:dyDescent="0.2">
      <c r="L10"/>
      <c r="M10"/>
    </row>
    <row r="11" spans="1:14" x14ac:dyDescent="0.2">
      <c r="A11" s="325"/>
      <c r="B11" s="325"/>
      <c r="C11" s="325"/>
      <c r="D11" s="325"/>
      <c r="E11" s="325"/>
      <c r="F11" s="325"/>
      <c r="G11" s="325"/>
      <c r="H11" s="325"/>
      <c r="L11"/>
      <c r="M11"/>
    </row>
  </sheetData>
  <mergeCells count="9">
    <mergeCell ref="A11:H11"/>
    <mergeCell ref="A1:H1"/>
    <mergeCell ref="A3:D5"/>
    <mergeCell ref="H3:H4"/>
    <mergeCell ref="E3:E5"/>
    <mergeCell ref="F3:F5"/>
    <mergeCell ref="G3:G5"/>
    <mergeCell ref="B6:B7"/>
    <mergeCell ref="B8:B9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&amp;C- 22 -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workbookViewId="0">
      <selection activeCell="J48" sqref="J48"/>
    </sheetView>
  </sheetViews>
  <sheetFormatPr defaultRowHeight="12.75" x14ac:dyDescent="0.2"/>
  <cols>
    <col min="1" max="1" width="1.5703125" style="44" customWidth="1"/>
    <col min="2" max="2" width="9.140625" style="44"/>
    <col min="3" max="3" width="47.140625" style="44" customWidth="1"/>
    <col min="4" max="4" width="3" style="44" customWidth="1"/>
    <col min="5" max="5" width="9" style="44" customWidth="1"/>
    <col min="6" max="6" width="10.5703125" style="44" customWidth="1"/>
    <col min="7" max="7" width="11.5703125" style="44" customWidth="1"/>
    <col min="8" max="8" width="9.140625" style="44"/>
    <col min="9" max="9" width="10.7109375" style="44" bestFit="1" customWidth="1"/>
    <col min="10" max="16384" width="9.140625" style="44"/>
  </cols>
  <sheetData>
    <row r="1" spans="1:11" ht="33" customHeight="1" x14ac:dyDescent="0.25">
      <c r="A1" s="313" t="s">
        <v>62</v>
      </c>
      <c r="B1" s="314"/>
      <c r="C1" s="314"/>
      <c r="D1" s="314"/>
      <c r="E1" s="314"/>
      <c r="F1" s="314"/>
      <c r="G1" s="314"/>
    </row>
    <row r="2" spans="1:11" ht="9" customHeight="1" x14ac:dyDescent="0.2">
      <c r="A2" s="33"/>
      <c r="B2" s="33"/>
      <c r="C2" s="33"/>
      <c r="D2" s="33"/>
      <c r="E2" s="33"/>
      <c r="F2" s="33"/>
      <c r="G2" s="33"/>
    </row>
    <row r="3" spans="1:11" ht="15.95" customHeight="1" x14ac:dyDescent="0.2">
      <c r="A3" s="306" t="s">
        <v>0</v>
      </c>
      <c r="B3" s="306"/>
      <c r="C3" s="306"/>
      <c r="D3" s="306"/>
      <c r="E3" s="306" t="s">
        <v>190</v>
      </c>
      <c r="F3" s="307"/>
      <c r="G3" s="315" t="s">
        <v>1</v>
      </c>
    </row>
    <row r="4" spans="1:11" ht="15.95" customHeight="1" x14ac:dyDescent="0.2">
      <c r="A4" s="306"/>
      <c r="B4" s="306"/>
      <c r="C4" s="306"/>
      <c r="D4" s="306"/>
      <c r="E4" s="46">
        <v>2019</v>
      </c>
      <c r="F4" s="46">
        <v>2020</v>
      </c>
      <c r="G4" s="315"/>
    </row>
    <row r="5" spans="1:11" ht="15.75" customHeight="1" x14ac:dyDescent="0.2">
      <c r="A5" s="306"/>
      <c r="B5" s="306"/>
      <c r="C5" s="306"/>
      <c r="D5" s="309"/>
      <c r="E5" s="309" t="s">
        <v>2</v>
      </c>
      <c r="F5" s="309"/>
      <c r="G5" s="73" t="s">
        <v>3</v>
      </c>
    </row>
    <row r="6" spans="1:11" ht="18.95" customHeight="1" x14ac:dyDescent="0.25">
      <c r="A6" s="50"/>
      <c r="B6" s="117" t="s">
        <v>27</v>
      </c>
      <c r="C6" s="118"/>
      <c r="D6" s="147" t="s">
        <v>16</v>
      </c>
      <c r="E6" s="261">
        <v>77031.254843999996</v>
      </c>
      <c r="F6" s="262">
        <v>74216.329532999996</v>
      </c>
      <c r="G6" s="140">
        <f>F6/E6*100</f>
        <v>96.345736134377333</v>
      </c>
      <c r="J6"/>
      <c r="K6"/>
    </row>
    <row r="7" spans="1:11" ht="18.95" customHeight="1" x14ac:dyDescent="0.25">
      <c r="A7" s="51"/>
      <c r="B7" s="18" t="s">
        <v>78</v>
      </c>
      <c r="C7" s="119"/>
      <c r="D7" s="35" t="s">
        <v>17</v>
      </c>
      <c r="E7" s="263">
        <v>70169.127844000002</v>
      </c>
      <c r="F7" s="206">
        <v>65486.315533000001</v>
      </c>
      <c r="G7" s="89">
        <f t="shared" ref="G7:G22" si="0">F7/E7*100</f>
        <v>93.326392311144531</v>
      </c>
      <c r="I7" s="74"/>
      <c r="J7"/>
      <c r="K7"/>
    </row>
    <row r="8" spans="1:11" ht="18.95" customHeight="1" x14ac:dyDescent="0.25">
      <c r="A8" s="75"/>
      <c r="B8" s="121" t="s">
        <v>39</v>
      </c>
      <c r="C8" s="119" t="s">
        <v>79</v>
      </c>
      <c r="D8" s="35" t="s">
        <v>18</v>
      </c>
      <c r="E8" s="263">
        <v>56223.896999999997</v>
      </c>
      <c r="F8" s="206">
        <v>50327.163</v>
      </c>
      <c r="G8" s="89">
        <f t="shared" si="0"/>
        <v>89.512050365345544</v>
      </c>
      <c r="I8" s="76"/>
      <c r="J8"/>
      <c r="K8"/>
    </row>
    <row r="9" spans="1:11" ht="18.95" customHeight="1" x14ac:dyDescent="0.25">
      <c r="A9" s="77"/>
      <c r="B9" s="122"/>
      <c r="C9" s="123" t="s">
        <v>104</v>
      </c>
      <c r="D9" s="35" t="s">
        <v>19</v>
      </c>
      <c r="E9" s="263">
        <v>52064.612999999998</v>
      </c>
      <c r="F9" s="206">
        <v>45863.353999999999</v>
      </c>
      <c r="G9" s="89">
        <f t="shared" si="0"/>
        <v>88.089301652928825</v>
      </c>
      <c r="I9" s="72"/>
      <c r="J9"/>
      <c r="K9"/>
    </row>
    <row r="10" spans="1:11" ht="18.95" customHeight="1" x14ac:dyDescent="0.25">
      <c r="A10" s="51"/>
      <c r="B10" s="18"/>
      <c r="C10" s="124" t="s">
        <v>152</v>
      </c>
      <c r="D10" s="35" t="s">
        <v>20</v>
      </c>
      <c r="E10" s="263">
        <v>7298.0400479999998</v>
      </c>
      <c r="F10" s="206">
        <v>8233.9583679999996</v>
      </c>
      <c r="G10" s="89">
        <f t="shared" si="0"/>
        <v>112.82424204093653</v>
      </c>
      <c r="J10"/>
      <c r="K10"/>
    </row>
    <row r="11" spans="1:11" ht="18.95" customHeight="1" x14ac:dyDescent="0.25">
      <c r="A11" s="77"/>
      <c r="B11" s="122"/>
      <c r="C11" s="123" t="s">
        <v>104</v>
      </c>
      <c r="D11" s="35" t="s">
        <v>21</v>
      </c>
      <c r="E11" s="263">
        <v>1060.8130000000001</v>
      </c>
      <c r="F11" s="206">
        <v>879.548</v>
      </c>
      <c r="G11" s="89">
        <f t="shared" si="0"/>
        <v>82.91263398921393</v>
      </c>
      <c r="J11"/>
      <c r="K11"/>
    </row>
    <row r="12" spans="1:11" ht="18.95" customHeight="1" x14ac:dyDescent="0.25">
      <c r="A12" s="51"/>
      <c r="B12" s="18"/>
      <c r="C12" s="124" t="s">
        <v>153</v>
      </c>
      <c r="D12" s="35" t="s">
        <v>22</v>
      </c>
      <c r="E12" s="263">
        <v>6647.1907959999999</v>
      </c>
      <c r="F12" s="206">
        <v>6925.1941649999999</v>
      </c>
      <c r="G12" s="89">
        <f t="shared" si="0"/>
        <v>104.18226853315676</v>
      </c>
      <c r="J12"/>
      <c r="K12"/>
    </row>
    <row r="13" spans="1:11" ht="18.95" customHeight="1" x14ac:dyDescent="0.25">
      <c r="A13" s="51"/>
      <c r="B13" s="18" t="s">
        <v>32</v>
      </c>
      <c r="C13" s="119"/>
      <c r="D13" s="35" t="s">
        <v>23</v>
      </c>
      <c r="E13" s="263">
        <v>6862.1270000000004</v>
      </c>
      <c r="F13" s="206">
        <v>8730.0139999999992</v>
      </c>
      <c r="G13" s="89">
        <f t="shared" si="0"/>
        <v>127.22023360978308</v>
      </c>
      <c r="J13"/>
      <c r="K13"/>
    </row>
    <row r="14" spans="1:11" ht="18.95" customHeight="1" x14ac:dyDescent="0.25">
      <c r="A14" s="51"/>
      <c r="B14" s="125" t="s">
        <v>28</v>
      </c>
      <c r="C14" s="119"/>
      <c r="D14" s="111" t="s">
        <v>24</v>
      </c>
      <c r="E14" s="264">
        <v>77031.254843999996</v>
      </c>
      <c r="F14" s="216">
        <v>74216.329532999996</v>
      </c>
      <c r="G14" s="136">
        <f t="shared" si="0"/>
        <v>96.345736134377333</v>
      </c>
      <c r="J14"/>
      <c r="K14"/>
    </row>
    <row r="15" spans="1:11" ht="18.95" customHeight="1" x14ac:dyDescent="0.25">
      <c r="A15" s="51"/>
      <c r="B15" s="18" t="s">
        <v>67</v>
      </c>
      <c r="C15" s="119"/>
      <c r="D15" s="35" t="s">
        <v>25</v>
      </c>
      <c r="E15" s="205">
        <v>73726.486843999999</v>
      </c>
      <c r="F15" s="206">
        <v>70535.742532999997</v>
      </c>
      <c r="G15" s="89">
        <f t="shared" si="0"/>
        <v>95.672187232044038</v>
      </c>
      <c r="J15"/>
      <c r="K15"/>
    </row>
    <row r="16" spans="1:11" ht="18.95" customHeight="1" x14ac:dyDescent="0.25">
      <c r="A16" s="75"/>
      <c r="B16" s="121" t="s">
        <v>38</v>
      </c>
      <c r="C16" s="119" t="s">
        <v>83</v>
      </c>
      <c r="D16" s="35" t="s">
        <v>26</v>
      </c>
      <c r="E16" s="263">
        <v>5625.7234500000004</v>
      </c>
      <c r="F16" s="206">
        <v>5100.45</v>
      </c>
      <c r="G16" s="89">
        <f t="shared" si="0"/>
        <v>90.663006195229869</v>
      </c>
      <c r="J16"/>
      <c r="K16"/>
    </row>
    <row r="17" spans="1:11" ht="18.95" customHeight="1" x14ac:dyDescent="0.25">
      <c r="A17" s="77"/>
      <c r="B17" s="122"/>
      <c r="C17" s="124" t="s">
        <v>55</v>
      </c>
      <c r="D17" s="35" t="s">
        <v>105</v>
      </c>
      <c r="E17" s="263">
        <v>4622.3474500000002</v>
      </c>
      <c r="F17" s="206">
        <v>4135.0079999999998</v>
      </c>
      <c r="G17" s="89">
        <f t="shared" si="0"/>
        <v>89.456884077375008</v>
      </c>
      <c r="I17" s="78"/>
      <c r="J17"/>
      <c r="K17"/>
    </row>
    <row r="18" spans="1:11" ht="18.95" customHeight="1" x14ac:dyDescent="0.25">
      <c r="A18" s="51"/>
      <c r="B18" s="18"/>
      <c r="C18" s="124" t="s">
        <v>99</v>
      </c>
      <c r="D18" s="35" t="s">
        <v>106</v>
      </c>
      <c r="E18" s="263">
        <v>1003.376</v>
      </c>
      <c r="F18" s="206">
        <v>965.44200000000001</v>
      </c>
      <c r="G18" s="89">
        <f t="shared" si="0"/>
        <v>96.219363429063492</v>
      </c>
      <c r="J18"/>
      <c r="K18"/>
    </row>
    <row r="19" spans="1:11" ht="18.95" customHeight="1" x14ac:dyDescent="0.25">
      <c r="A19" s="51"/>
      <c r="B19" s="18"/>
      <c r="C19" s="21" t="s">
        <v>58</v>
      </c>
      <c r="D19" s="35" t="s">
        <v>107</v>
      </c>
      <c r="E19" s="263">
        <v>224.05600000000001</v>
      </c>
      <c r="F19" s="206">
        <v>191.97219999999999</v>
      </c>
      <c r="G19" s="89">
        <f t="shared" si="0"/>
        <v>85.680454886278426</v>
      </c>
      <c r="J19"/>
      <c r="K19"/>
    </row>
    <row r="20" spans="1:11" ht="18.95" customHeight="1" x14ac:dyDescent="0.25">
      <c r="A20" s="51"/>
      <c r="B20" s="18"/>
      <c r="C20" s="21" t="s">
        <v>59</v>
      </c>
      <c r="D20" s="35" t="s">
        <v>108</v>
      </c>
      <c r="E20" s="263">
        <v>738.12099999999998</v>
      </c>
      <c r="F20" s="206">
        <v>727.726</v>
      </c>
      <c r="G20" s="89">
        <f t="shared" si="0"/>
        <v>98.591694315701631</v>
      </c>
      <c r="J20"/>
      <c r="K20"/>
    </row>
    <row r="21" spans="1:11" s="79" customFormat="1" ht="18.95" customHeight="1" x14ac:dyDescent="0.2">
      <c r="A21" s="52"/>
      <c r="B21" s="18"/>
      <c r="C21" s="21" t="s">
        <v>37</v>
      </c>
      <c r="D21" s="35" t="s">
        <v>109</v>
      </c>
      <c r="E21" s="263">
        <v>437.68700000000001</v>
      </c>
      <c r="F21" s="206">
        <v>514.71699999999998</v>
      </c>
      <c r="G21" s="89">
        <f t="shared" si="0"/>
        <v>117.5993346843749</v>
      </c>
      <c r="J21"/>
      <c r="K21"/>
    </row>
    <row r="22" spans="1:11" s="80" customFormat="1" ht="18.95" customHeight="1" x14ac:dyDescent="0.2">
      <c r="A22" s="52"/>
      <c r="B22" s="18" t="s">
        <v>29</v>
      </c>
      <c r="C22" s="119"/>
      <c r="D22" s="35" t="s">
        <v>110</v>
      </c>
      <c r="E22" s="263">
        <v>3304.768</v>
      </c>
      <c r="F22" s="206">
        <v>3680.587</v>
      </c>
      <c r="G22" s="89">
        <f t="shared" si="0"/>
        <v>111.37202369425026</v>
      </c>
      <c r="J22"/>
      <c r="K22"/>
    </row>
    <row r="23" spans="1:11" ht="3" customHeight="1" x14ac:dyDescent="0.25">
      <c r="A23" s="64"/>
      <c r="B23" s="65"/>
      <c r="C23" s="81"/>
      <c r="D23" s="66"/>
      <c r="E23" s="82"/>
      <c r="F23" s="68"/>
      <c r="G23" s="69"/>
    </row>
    <row r="24" spans="1:11" ht="16.7" customHeight="1" x14ac:dyDescent="0.2">
      <c r="A24" s="301" t="s">
        <v>149</v>
      </c>
      <c r="B24" s="301"/>
      <c r="C24" s="301"/>
      <c r="D24" s="301"/>
      <c r="E24" s="301"/>
      <c r="F24" s="301"/>
      <c r="G24" s="301"/>
    </row>
    <row r="25" spans="1:11" ht="12.75" customHeight="1" x14ac:dyDescent="0.2">
      <c r="A25" s="301"/>
      <c r="B25" s="301"/>
      <c r="C25" s="301"/>
      <c r="D25" s="301"/>
      <c r="E25" s="301"/>
      <c r="F25" s="301"/>
      <c r="G25" s="301"/>
    </row>
    <row r="26" spans="1:11" ht="12.75" customHeight="1" x14ac:dyDescent="0.2">
      <c r="A26" s="301"/>
      <c r="B26" s="301"/>
      <c r="C26" s="301"/>
      <c r="D26" s="301"/>
      <c r="E26" s="301"/>
      <c r="F26" s="301"/>
      <c r="G26" s="301"/>
    </row>
    <row r="27" spans="1:11" ht="12.75" customHeight="1" x14ac:dyDescent="0.2"/>
    <row r="28" spans="1:11" ht="24.75" customHeight="1" x14ac:dyDescent="0.2">
      <c r="A28" s="311"/>
      <c r="B28" s="311"/>
      <c r="C28" s="311"/>
      <c r="D28" s="311"/>
      <c r="E28" s="311"/>
      <c r="F28" s="311"/>
      <c r="G28" s="311"/>
    </row>
    <row r="29" spans="1:11" ht="15" customHeight="1" x14ac:dyDescent="0.2">
      <c r="A29" s="83"/>
      <c r="B29" s="312" t="s">
        <v>188</v>
      </c>
      <c r="C29" s="312"/>
      <c r="D29" s="312"/>
      <c r="E29" s="312"/>
      <c r="F29" s="312"/>
      <c r="G29" s="312"/>
      <c r="H29" s="312"/>
    </row>
    <row r="30" spans="1:11" ht="12" customHeight="1" x14ac:dyDescent="0.2">
      <c r="B30" s="84"/>
      <c r="C30" s="85"/>
      <c r="D30" s="85"/>
      <c r="E30" s="85"/>
      <c r="F30" s="85"/>
      <c r="G30" s="85"/>
    </row>
    <row r="31" spans="1:11" ht="14.25" x14ac:dyDescent="0.2">
      <c r="B31" s="84"/>
      <c r="C31" s="85"/>
      <c r="D31" s="85"/>
      <c r="E31" s="85"/>
      <c r="F31" s="85"/>
      <c r="G31" s="85"/>
    </row>
    <row r="47" spans="2:7" hidden="1" x14ac:dyDescent="0.2"/>
    <row r="48" spans="2:7" ht="15.75" x14ac:dyDescent="0.25">
      <c r="B48" s="310"/>
      <c r="C48" s="310"/>
      <c r="D48" s="310"/>
      <c r="E48" s="310"/>
      <c r="F48" s="310"/>
      <c r="G48" s="310"/>
    </row>
    <row r="56" spans="9:9" x14ac:dyDescent="0.2">
      <c r="I56" s="159"/>
    </row>
    <row r="57" spans="9:9" x14ac:dyDescent="0.2">
      <c r="I57" s="159"/>
    </row>
    <row r="58" spans="9:9" x14ac:dyDescent="0.2">
      <c r="I58" s="159"/>
    </row>
  </sheetData>
  <mergeCells count="11">
    <mergeCell ref="A1:G1"/>
    <mergeCell ref="A3:D5"/>
    <mergeCell ref="E3:F3"/>
    <mergeCell ref="G3:G4"/>
    <mergeCell ref="E5:F5"/>
    <mergeCell ref="B48:G48"/>
    <mergeCell ref="A26:G26"/>
    <mergeCell ref="A28:G28"/>
    <mergeCell ref="A24:G24"/>
    <mergeCell ref="A25:G25"/>
    <mergeCell ref="B29:H29"/>
  </mergeCells>
  <phoneticPr fontId="0" type="noConversion"/>
  <pageMargins left="0.59055118110236227" right="0.6692913385826772" top="0.39370078740157483" bottom="0.39370078740157483" header="0.51181102362204722" footer="0.19685039370078741"/>
  <pageSetup paperSize="9" scale="97" orientation="portrait" horizontalDpi="1200" verticalDpi="1200" r:id="rId1"/>
  <headerFooter alignWithMargins="0">
    <oddFooter>&amp;C- 9 -</oddFooter>
  </headerFooter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Normal="90" workbookViewId="0">
      <selection activeCell="E60" sqref="E60"/>
    </sheetView>
  </sheetViews>
  <sheetFormatPr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0.85546875" style="44" customWidth="1"/>
    <col min="7" max="7" width="10" style="44" customWidth="1"/>
    <col min="8" max="16384" width="9.140625" style="44"/>
  </cols>
  <sheetData>
    <row r="1" spans="1:11" ht="15.75" customHeight="1" x14ac:dyDescent="0.2">
      <c r="A1" s="313" t="s">
        <v>100</v>
      </c>
      <c r="B1" s="313"/>
      <c r="C1" s="313"/>
      <c r="D1" s="313"/>
      <c r="E1" s="313"/>
      <c r="F1" s="313"/>
      <c r="G1" s="313"/>
    </row>
    <row r="2" spans="1:11" ht="15.75" customHeight="1" x14ac:dyDescent="0.2">
      <c r="A2" s="313"/>
      <c r="B2" s="313"/>
      <c r="C2" s="313"/>
      <c r="D2" s="313"/>
      <c r="E2" s="313"/>
      <c r="F2" s="313"/>
      <c r="G2" s="313"/>
    </row>
    <row r="3" spans="1:11" ht="9" customHeight="1" x14ac:dyDescent="0.25">
      <c r="A3" s="45"/>
      <c r="B3" s="45"/>
      <c r="C3" s="45"/>
      <c r="D3" s="45"/>
      <c r="E3" s="45"/>
      <c r="F3" s="45"/>
      <c r="G3" s="45"/>
    </row>
    <row r="4" spans="1:11" s="48" customFormat="1" ht="31.5" customHeight="1" x14ac:dyDescent="0.2">
      <c r="A4" s="306" t="s">
        <v>0</v>
      </c>
      <c r="B4" s="306"/>
      <c r="C4" s="306"/>
      <c r="D4" s="315" t="s">
        <v>31</v>
      </c>
      <c r="E4" s="306" t="s">
        <v>189</v>
      </c>
      <c r="F4" s="307"/>
      <c r="G4" s="47" t="s">
        <v>34</v>
      </c>
    </row>
    <row r="5" spans="1:11" s="48" customFormat="1" ht="6.75" customHeight="1" x14ac:dyDescent="0.2">
      <c r="A5" s="306"/>
      <c r="B5" s="306"/>
      <c r="C5" s="306"/>
      <c r="D5" s="315"/>
      <c r="E5" s="309">
        <v>2019</v>
      </c>
      <c r="F5" s="309">
        <v>2020</v>
      </c>
      <c r="G5" s="306" t="s">
        <v>3</v>
      </c>
    </row>
    <row r="6" spans="1:11" s="48" customFormat="1" ht="9.75" customHeight="1" x14ac:dyDescent="0.2">
      <c r="A6" s="306"/>
      <c r="B6" s="306"/>
      <c r="C6" s="306"/>
      <c r="D6" s="315"/>
      <c r="E6" s="316"/>
      <c r="F6" s="316"/>
      <c r="G6" s="306"/>
    </row>
    <row r="7" spans="1:11" ht="18.95" customHeight="1" x14ac:dyDescent="0.2">
      <c r="A7" s="317" t="s">
        <v>72</v>
      </c>
      <c r="B7" s="317"/>
      <c r="C7" s="318"/>
      <c r="D7" s="318"/>
      <c r="E7" s="318"/>
      <c r="F7" s="318"/>
      <c r="G7" s="318"/>
    </row>
    <row r="8" spans="1:11" s="48" customFormat="1" ht="18.95" customHeight="1" x14ac:dyDescent="0.25">
      <c r="A8" s="50"/>
      <c r="B8" s="126" t="s">
        <v>4</v>
      </c>
      <c r="C8" s="116" t="s">
        <v>16</v>
      </c>
      <c r="D8" s="127" t="s">
        <v>2</v>
      </c>
      <c r="E8" s="245">
        <v>3688.415</v>
      </c>
      <c r="F8" s="246">
        <v>3349.7649999999999</v>
      </c>
      <c r="G8" s="86">
        <f>F8/E8*100</f>
        <v>90.818549431124211</v>
      </c>
      <c r="I8"/>
      <c r="J8"/>
      <c r="K8"/>
    </row>
    <row r="9" spans="1:11" s="48" customFormat="1" ht="18.95" customHeight="1" x14ac:dyDescent="0.25">
      <c r="A9" s="51"/>
      <c r="B9" s="53" t="s">
        <v>5</v>
      </c>
      <c r="C9" s="35" t="s">
        <v>17</v>
      </c>
      <c r="D9" s="54" t="s">
        <v>65</v>
      </c>
      <c r="E9" s="247">
        <v>34700.855000000003</v>
      </c>
      <c r="F9" s="248">
        <v>31667.573</v>
      </c>
      <c r="G9" s="87">
        <f t="shared" ref="G9:G17" si="0">F9/E9*100</f>
        <v>91.258768696045095</v>
      </c>
      <c r="I9"/>
      <c r="J9"/>
      <c r="K9"/>
    </row>
    <row r="10" spans="1:11" s="48" customFormat="1" ht="18.95" customHeight="1" x14ac:dyDescent="0.25">
      <c r="A10" s="51"/>
      <c r="B10" s="53"/>
      <c r="C10" s="35" t="s">
        <v>18</v>
      </c>
      <c r="D10" s="54" t="s">
        <v>6</v>
      </c>
      <c r="E10" s="247">
        <v>4489.915</v>
      </c>
      <c r="F10" s="248">
        <v>4011.2919999999999</v>
      </c>
      <c r="G10" s="87">
        <f t="shared" si="0"/>
        <v>89.340043185672783</v>
      </c>
      <c r="I10"/>
      <c r="J10"/>
      <c r="K10"/>
    </row>
    <row r="11" spans="1:11" s="48" customFormat="1" ht="18.95" customHeight="1" x14ac:dyDescent="0.25">
      <c r="A11" s="51"/>
      <c r="B11" s="53" t="s">
        <v>7</v>
      </c>
      <c r="C11" s="35" t="s">
        <v>19</v>
      </c>
      <c r="D11" s="54" t="s">
        <v>65</v>
      </c>
      <c r="E11" s="247">
        <v>34438.203999999998</v>
      </c>
      <c r="F11" s="248">
        <v>31389.017</v>
      </c>
      <c r="G11" s="87">
        <f t="shared" si="0"/>
        <v>91.145917481643352</v>
      </c>
      <c r="I11"/>
      <c r="J11"/>
      <c r="K11"/>
    </row>
    <row r="12" spans="1:11" s="48" customFormat="1" ht="18.95" customHeight="1" x14ac:dyDescent="0.25">
      <c r="A12" s="51"/>
      <c r="B12" s="53"/>
      <c r="C12" s="35" t="s">
        <v>20</v>
      </c>
      <c r="D12" s="54" t="s">
        <v>6</v>
      </c>
      <c r="E12" s="247">
        <v>4458.3209999999999</v>
      </c>
      <c r="F12" s="248">
        <v>3977.5569999999998</v>
      </c>
      <c r="G12" s="87">
        <f t="shared" si="0"/>
        <v>89.216478580165031</v>
      </c>
      <c r="I12"/>
      <c r="J12"/>
      <c r="K12"/>
    </row>
    <row r="13" spans="1:11" s="48" customFormat="1" ht="18.95" customHeight="1" x14ac:dyDescent="0.25">
      <c r="A13" s="51"/>
      <c r="B13" s="53" t="s">
        <v>36</v>
      </c>
      <c r="C13" s="35" t="s">
        <v>21</v>
      </c>
      <c r="D13" s="54" t="s">
        <v>8</v>
      </c>
      <c r="E13" s="247">
        <v>7728.6218113260002</v>
      </c>
      <c r="F13" s="248">
        <v>7894.6067750740003</v>
      </c>
      <c r="G13" s="87">
        <f t="shared" si="0"/>
        <v>102.14766575205887</v>
      </c>
      <c r="I13"/>
      <c r="J13"/>
      <c r="K13"/>
    </row>
    <row r="14" spans="1:11" s="48" customFormat="1" ht="18.95" customHeight="1" x14ac:dyDescent="0.25">
      <c r="A14" s="51"/>
      <c r="B14" s="53" t="s">
        <v>46</v>
      </c>
      <c r="C14" s="35" t="s">
        <v>22</v>
      </c>
      <c r="D14" s="54" t="s">
        <v>65</v>
      </c>
      <c r="E14" s="152" t="s">
        <v>132</v>
      </c>
      <c r="F14" s="148" t="s">
        <v>132</v>
      </c>
      <c r="G14" s="149" t="s">
        <v>131</v>
      </c>
      <c r="I14"/>
      <c r="J14"/>
      <c r="K14"/>
    </row>
    <row r="15" spans="1:11" s="48" customFormat="1" ht="18.95" customHeight="1" x14ac:dyDescent="0.25">
      <c r="A15" s="52"/>
      <c r="B15" s="53" t="s">
        <v>7</v>
      </c>
      <c r="C15" s="35" t="s">
        <v>23</v>
      </c>
      <c r="D15" s="54" t="s">
        <v>65</v>
      </c>
      <c r="E15" s="152" t="s">
        <v>132</v>
      </c>
      <c r="F15" s="148" t="s">
        <v>132</v>
      </c>
      <c r="G15" s="149" t="s">
        <v>131</v>
      </c>
      <c r="I15"/>
      <c r="J15"/>
      <c r="K15"/>
    </row>
    <row r="16" spans="1:11" s="55" customFormat="1" ht="18.95" customHeight="1" x14ac:dyDescent="0.2">
      <c r="A16" s="52"/>
      <c r="B16" s="53" t="s">
        <v>9</v>
      </c>
      <c r="C16" s="35" t="s">
        <v>24</v>
      </c>
      <c r="D16" s="54" t="s">
        <v>3</v>
      </c>
      <c r="E16" s="255">
        <v>9.6593794353</v>
      </c>
      <c r="F16" s="256">
        <v>9.9166956487999993</v>
      </c>
      <c r="G16" s="88">
        <f t="shared" si="0"/>
        <v>102.66390004889591</v>
      </c>
      <c r="I16"/>
      <c r="J16"/>
      <c r="K16"/>
    </row>
    <row r="17" spans="1:11" s="57" customFormat="1" ht="18.95" customHeight="1" x14ac:dyDescent="0.2">
      <c r="A17" s="56"/>
      <c r="B17" s="104" t="s">
        <v>10</v>
      </c>
      <c r="C17" s="94" t="s">
        <v>25</v>
      </c>
      <c r="D17" s="102" t="s">
        <v>11</v>
      </c>
      <c r="E17" s="252">
        <v>417.88441493700702</v>
      </c>
      <c r="F17" s="208">
        <v>379.51656394452999</v>
      </c>
      <c r="G17" s="103">
        <f t="shared" si="0"/>
        <v>90.818549431124225</v>
      </c>
      <c r="I17"/>
      <c r="J17"/>
      <c r="K17"/>
    </row>
    <row r="18" spans="1:11" ht="18.95" customHeight="1" x14ac:dyDescent="0.2">
      <c r="A18" s="317" t="s">
        <v>73</v>
      </c>
      <c r="B18" s="317"/>
      <c r="C18" s="320"/>
      <c r="D18" s="320"/>
      <c r="E18" s="320"/>
      <c r="F18" s="320"/>
      <c r="G18" s="320"/>
    </row>
    <row r="19" spans="1:11" s="48" customFormat="1" ht="18.95" customHeight="1" x14ac:dyDescent="0.25">
      <c r="A19" s="50"/>
      <c r="B19" s="126" t="s">
        <v>4</v>
      </c>
      <c r="C19" s="116" t="s">
        <v>26</v>
      </c>
      <c r="D19" s="127" t="s">
        <v>2</v>
      </c>
      <c r="E19" s="245">
        <v>4835.5190000000002</v>
      </c>
      <c r="F19" s="246">
        <v>3475.846</v>
      </c>
      <c r="G19" s="86">
        <f>F19/E19*100</f>
        <v>71.881549839841384</v>
      </c>
      <c r="I19"/>
      <c r="J19"/>
      <c r="K19"/>
    </row>
    <row r="20" spans="1:11" s="48" customFormat="1" ht="18.95" customHeight="1" x14ac:dyDescent="0.25">
      <c r="A20" s="51"/>
      <c r="B20" s="53" t="s">
        <v>12</v>
      </c>
      <c r="C20" s="35">
        <v>12</v>
      </c>
      <c r="D20" s="54" t="s">
        <v>65</v>
      </c>
      <c r="E20" s="247">
        <v>43626.328999999998</v>
      </c>
      <c r="F20" s="248">
        <v>31044.722000000002</v>
      </c>
      <c r="G20" s="87">
        <f t="shared" ref="G20:G29" si="1">F20/E20*100</f>
        <v>71.160518685860552</v>
      </c>
      <c r="I20"/>
      <c r="J20"/>
      <c r="K20"/>
    </row>
    <row r="21" spans="1:11" s="48" customFormat="1" ht="18.95" customHeight="1" x14ac:dyDescent="0.25">
      <c r="A21" s="51"/>
      <c r="B21" s="53"/>
      <c r="C21" s="35">
        <v>13</v>
      </c>
      <c r="D21" s="54" t="s">
        <v>6</v>
      </c>
      <c r="E21" s="247">
        <v>2055.7919999999999</v>
      </c>
      <c r="F21" s="248">
        <v>1435.116</v>
      </c>
      <c r="G21" s="87">
        <f t="shared" si="1"/>
        <v>69.808424198557049</v>
      </c>
      <c r="I21"/>
      <c r="J21"/>
      <c r="K21"/>
    </row>
    <row r="22" spans="1:11" s="48" customFormat="1" ht="18.95" customHeight="1" x14ac:dyDescent="0.25">
      <c r="A22" s="51"/>
      <c r="B22" s="53" t="s">
        <v>7</v>
      </c>
      <c r="C22" s="35">
        <v>14</v>
      </c>
      <c r="D22" s="54" t="s">
        <v>65</v>
      </c>
      <c r="E22" s="247">
        <v>42957.040999999997</v>
      </c>
      <c r="F22" s="248">
        <v>30460.83</v>
      </c>
      <c r="G22" s="87">
        <f t="shared" si="1"/>
        <v>70.909981904945468</v>
      </c>
      <c r="I22"/>
      <c r="J22"/>
      <c r="K22"/>
    </row>
    <row r="23" spans="1:11" s="48" customFormat="1" ht="18.95" customHeight="1" x14ac:dyDescent="0.25">
      <c r="A23" s="51"/>
      <c r="B23" s="53"/>
      <c r="C23" s="35">
        <v>15</v>
      </c>
      <c r="D23" s="54" t="s">
        <v>6</v>
      </c>
      <c r="E23" s="247">
        <v>2022.981</v>
      </c>
      <c r="F23" s="248">
        <v>1406.9970000000001</v>
      </c>
      <c r="G23" s="87">
        <f t="shared" si="1"/>
        <v>69.55067793518576</v>
      </c>
      <c r="I23"/>
      <c r="J23"/>
      <c r="K23"/>
    </row>
    <row r="24" spans="1:11" s="48" customFormat="1" ht="18.95" customHeight="1" x14ac:dyDescent="0.25">
      <c r="A24" s="51"/>
      <c r="B24" s="53" t="s">
        <v>33</v>
      </c>
      <c r="C24" s="35">
        <v>16</v>
      </c>
      <c r="D24" s="54" t="s">
        <v>8</v>
      </c>
      <c r="E24" s="247">
        <v>21221.178504439999</v>
      </c>
      <c r="F24" s="248">
        <v>21632.203947277001</v>
      </c>
      <c r="G24" s="87">
        <f t="shared" si="1"/>
        <v>101.93686435817411</v>
      </c>
      <c r="I24"/>
      <c r="J24"/>
      <c r="K24"/>
    </row>
    <row r="25" spans="1:11" s="48" customFormat="1" ht="18.95" customHeight="1" x14ac:dyDescent="0.25">
      <c r="A25" s="51"/>
      <c r="B25" s="53" t="s">
        <v>46</v>
      </c>
      <c r="C25" s="35">
        <v>17</v>
      </c>
      <c r="D25" s="54" t="s">
        <v>65</v>
      </c>
      <c r="E25" s="247">
        <v>544.346</v>
      </c>
      <c r="F25" s="248">
        <v>603.87</v>
      </c>
      <c r="G25" s="87">
        <f t="shared" si="1"/>
        <v>110.93495681055798</v>
      </c>
      <c r="I25"/>
      <c r="J25"/>
      <c r="K25"/>
    </row>
    <row r="26" spans="1:11" s="48" customFormat="1" ht="18.95" customHeight="1" x14ac:dyDescent="0.25">
      <c r="A26" s="51"/>
      <c r="B26" s="53" t="s">
        <v>7</v>
      </c>
      <c r="C26" s="35">
        <v>18</v>
      </c>
      <c r="D26" s="54" t="s">
        <v>65</v>
      </c>
      <c r="E26" s="247">
        <v>530.47699999999998</v>
      </c>
      <c r="F26" s="248">
        <v>577.55999999999995</v>
      </c>
      <c r="G26" s="87">
        <f t="shared" si="1"/>
        <v>108.87559686847874</v>
      </c>
      <c r="I26"/>
      <c r="J26"/>
      <c r="K26"/>
    </row>
    <row r="27" spans="1:11" s="48" customFormat="1" ht="18.95" customHeight="1" x14ac:dyDescent="0.25">
      <c r="A27" s="51"/>
      <c r="B27" s="53" t="s">
        <v>9</v>
      </c>
      <c r="C27" s="35">
        <v>19</v>
      </c>
      <c r="D27" s="54" t="s">
        <v>3</v>
      </c>
      <c r="E27" s="250">
        <v>8.7698549008000004</v>
      </c>
      <c r="F27" s="251">
        <v>9.1891873230000005</v>
      </c>
      <c r="G27" s="87">
        <f t="shared" si="1"/>
        <v>104.7815206402303</v>
      </c>
      <c r="I27"/>
      <c r="J27"/>
      <c r="K27"/>
    </row>
    <row r="28" spans="1:11" s="55" customFormat="1" ht="18.95" customHeight="1" x14ac:dyDescent="0.2">
      <c r="A28" s="52"/>
      <c r="B28" s="53" t="s">
        <v>13</v>
      </c>
      <c r="C28" s="35">
        <v>20</v>
      </c>
      <c r="D28" s="54" t="s">
        <v>11</v>
      </c>
      <c r="E28" s="205">
        <v>290.68343853321301</v>
      </c>
      <c r="F28" s="206">
        <v>198.04261865420801</v>
      </c>
      <c r="G28" s="88">
        <f t="shared" si="1"/>
        <v>68.129997241511234</v>
      </c>
      <c r="I28"/>
      <c r="J28"/>
      <c r="K28"/>
    </row>
    <row r="29" spans="1:11" s="57" customFormat="1" ht="18.95" customHeight="1" x14ac:dyDescent="0.2">
      <c r="A29" s="56"/>
      <c r="B29" s="104" t="s">
        <v>14</v>
      </c>
      <c r="C29" s="94">
        <v>21</v>
      </c>
      <c r="D29" s="102" t="s">
        <v>6</v>
      </c>
      <c r="E29" s="252">
        <v>4959.3999999999996</v>
      </c>
      <c r="F29" s="208">
        <v>4843.7</v>
      </c>
      <c r="G29" s="103">
        <f t="shared" si="1"/>
        <v>97.667056498770009</v>
      </c>
      <c r="I29"/>
      <c r="J29"/>
      <c r="K29"/>
    </row>
    <row r="30" spans="1:11" ht="18.95" customHeight="1" x14ac:dyDescent="0.2">
      <c r="A30" s="321" t="s">
        <v>74</v>
      </c>
      <c r="B30" s="322"/>
      <c r="C30" s="322"/>
      <c r="D30" s="322"/>
      <c r="E30" s="322"/>
      <c r="F30" s="322"/>
      <c r="G30" s="323"/>
    </row>
    <row r="31" spans="1:11" s="48" customFormat="1" ht="18.95" customHeight="1" x14ac:dyDescent="0.25">
      <c r="A31" s="50"/>
      <c r="B31" s="126" t="s">
        <v>4</v>
      </c>
      <c r="C31" s="128">
        <v>22</v>
      </c>
      <c r="D31" s="127" t="s">
        <v>2</v>
      </c>
      <c r="E31" s="245">
        <v>1070.674</v>
      </c>
      <c r="F31" s="246">
        <v>952.89</v>
      </c>
      <c r="G31" s="86">
        <f>F31/E31*100</f>
        <v>88.999079084763437</v>
      </c>
      <c r="I31"/>
      <c r="J31"/>
    </row>
    <row r="32" spans="1:11" s="48" customFormat="1" ht="18.95" customHeight="1" x14ac:dyDescent="0.25">
      <c r="A32" s="51"/>
      <c r="B32" s="53" t="s">
        <v>12</v>
      </c>
      <c r="C32" s="58">
        <v>23</v>
      </c>
      <c r="D32" s="54" t="s">
        <v>65</v>
      </c>
      <c r="E32" s="247">
        <v>13055.67</v>
      </c>
      <c r="F32" s="248">
        <v>12348.397000000001</v>
      </c>
      <c r="G32" s="87">
        <f t="shared" ref="G32:G41" si="2">F32/E32*100</f>
        <v>94.582637275605165</v>
      </c>
      <c r="I32"/>
      <c r="J32"/>
    </row>
    <row r="33" spans="1:10" s="48" customFormat="1" ht="18.95" customHeight="1" x14ac:dyDescent="0.25">
      <c r="A33" s="51"/>
      <c r="B33" s="53"/>
      <c r="C33" s="58">
        <v>24</v>
      </c>
      <c r="D33" s="54" t="s">
        <v>6</v>
      </c>
      <c r="E33" s="247">
        <v>618.54899999999998</v>
      </c>
      <c r="F33" s="248">
        <v>550.81600000000003</v>
      </c>
      <c r="G33" s="87">
        <f t="shared" si="2"/>
        <v>89.049695335373599</v>
      </c>
      <c r="I33"/>
      <c r="J33"/>
    </row>
    <row r="34" spans="1:10" s="48" customFormat="1" ht="18.95" customHeight="1" x14ac:dyDescent="0.25">
      <c r="A34" s="51"/>
      <c r="B34" s="53" t="s">
        <v>7</v>
      </c>
      <c r="C34" s="58">
        <v>25</v>
      </c>
      <c r="D34" s="54" t="s">
        <v>65</v>
      </c>
      <c r="E34" s="247">
        <v>6048.4709999999995</v>
      </c>
      <c r="F34" s="248">
        <v>4832.6419999999998</v>
      </c>
      <c r="G34" s="87">
        <f t="shared" si="2"/>
        <v>79.898572713665985</v>
      </c>
      <c r="I34"/>
      <c r="J34"/>
    </row>
    <row r="35" spans="1:10" s="48" customFormat="1" ht="18.95" customHeight="1" x14ac:dyDescent="0.25">
      <c r="A35" s="51"/>
      <c r="B35" s="53"/>
      <c r="C35" s="58">
        <v>26</v>
      </c>
      <c r="D35" s="54" t="s">
        <v>6</v>
      </c>
      <c r="E35" s="247">
        <v>294.91500000000002</v>
      </c>
      <c r="F35" s="248">
        <v>220.31899999999999</v>
      </c>
      <c r="G35" s="87">
        <f t="shared" si="2"/>
        <v>74.705932217757649</v>
      </c>
      <c r="I35"/>
      <c r="J35"/>
    </row>
    <row r="36" spans="1:10" s="48" customFormat="1" ht="18.95" customHeight="1" x14ac:dyDescent="0.25">
      <c r="A36" s="51"/>
      <c r="B36" s="53" t="s">
        <v>33</v>
      </c>
      <c r="C36" s="58">
        <v>27</v>
      </c>
      <c r="D36" s="54" t="s">
        <v>8</v>
      </c>
      <c r="E36" s="247">
        <v>21106.929281270001</v>
      </c>
      <c r="F36" s="248">
        <v>22418.370199849</v>
      </c>
      <c r="G36" s="87">
        <f t="shared" si="2"/>
        <v>106.21331933746873</v>
      </c>
      <c r="I36"/>
      <c r="J36"/>
    </row>
    <row r="37" spans="1:10" s="48" customFormat="1" ht="18.95" customHeight="1" x14ac:dyDescent="0.25">
      <c r="A37" s="51"/>
      <c r="B37" s="53" t="s">
        <v>46</v>
      </c>
      <c r="C37" s="35">
        <v>28</v>
      </c>
      <c r="D37" s="54" t="s">
        <v>65</v>
      </c>
      <c r="E37" s="247">
        <v>709.84500000000003</v>
      </c>
      <c r="F37" s="248">
        <v>945.13099999999997</v>
      </c>
      <c r="G37" s="87">
        <f t="shared" si="2"/>
        <v>133.14610936190294</v>
      </c>
      <c r="I37"/>
      <c r="J37"/>
    </row>
    <row r="38" spans="1:10" s="48" customFormat="1" ht="18.95" customHeight="1" x14ac:dyDescent="0.25">
      <c r="A38" s="51"/>
      <c r="B38" s="53" t="s">
        <v>7</v>
      </c>
      <c r="C38" s="35">
        <v>29</v>
      </c>
      <c r="D38" s="54" t="s">
        <v>65</v>
      </c>
      <c r="E38" s="247">
        <v>338.91500000000002</v>
      </c>
      <c r="F38" s="248">
        <v>495.17</v>
      </c>
      <c r="G38" s="87">
        <f t="shared" si="2"/>
        <v>146.10448047445524</v>
      </c>
      <c r="I38"/>
      <c r="J38"/>
    </row>
    <row r="39" spans="1:10" s="48" customFormat="1" ht="18.95" customHeight="1" x14ac:dyDescent="0.25">
      <c r="A39" s="51"/>
      <c r="B39" s="53" t="s">
        <v>9</v>
      </c>
      <c r="C39" s="58">
        <v>30</v>
      </c>
      <c r="D39" s="54" t="s">
        <v>3</v>
      </c>
      <c r="E39" s="250">
        <v>7.6901786644000003</v>
      </c>
      <c r="F39" s="251">
        <v>7.2445510770999997</v>
      </c>
      <c r="G39" s="87">
        <f t="shared" si="2"/>
        <v>94.205237527667123</v>
      </c>
      <c r="I39"/>
      <c r="J39"/>
    </row>
    <row r="40" spans="1:10" s="48" customFormat="1" ht="18.95" customHeight="1" x14ac:dyDescent="0.25">
      <c r="A40" s="51"/>
      <c r="B40" s="53" t="s">
        <v>13</v>
      </c>
      <c r="C40" s="58">
        <v>31</v>
      </c>
      <c r="D40" s="54" t="s">
        <v>11</v>
      </c>
      <c r="E40" s="205">
        <v>241.668102666425</v>
      </c>
      <c r="F40" s="206">
        <v>215.09667755991299</v>
      </c>
      <c r="G40" s="88">
        <f t="shared" si="2"/>
        <v>89.004992875212579</v>
      </c>
      <c r="I40"/>
      <c r="J40"/>
    </row>
    <row r="41" spans="1:10" s="57" customFormat="1" ht="18.95" customHeight="1" x14ac:dyDescent="0.2">
      <c r="A41" s="56"/>
      <c r="B41" s="104" t="s">
        <v>14</v>
      </c>
      <c r="C41" s="101">
        <v>32</v>
      </c>
      <c r="D41" s="102" t="s">
        <v>6</v>
      </c>
      <c r="E41" s="252">
        <v>2252</v>
      </c>
      <c r="F41" s="208">
        <v>2118.4</v>
      </c>
      <c r="G41" s="103">
        <f t="shared" si="2"/>
        <v>94.067495559502674</v>
      </c>
      <c r="I41"/>
      <c r="J41"/>
    </row>
    <row r="42" spans="1:10" s="57" customFormat="1" ht="12.75" customHeight="1" x14ac:dyDescent="0.2">
      <c r="A42" s="319"/>
      <c r="B42" s="319"/>
      <c r="C42" s="319"/>
      <c r="D42" s="319"/>
      <c r="E42" s="319"/>
      <c r="F42" s="319"/>
      <c r="G42" s="319"/>
    </row>
    <row r="43" spans="1:10" s="57" customFormat="1" ht="12.75" customHeight="1" x14ac:dyDescent="0.2">
      <c r="A43" s="319"/>
      <c r="B43" s="319"/>
      <c r="C43" s="319"/>
      <c r="D43" s="319"/>
      <c r="E43" s="319"/>
      <c r="F43" s="319"/>
      <c r="G43" s="319"/>
    </row>
    <row r="44" spans="1:10" ht="12.75" customHeight="1" x14ac:dyDescent="0.2">
      <c r="A44" s="319"/>
      <c r="B44" s="319"/>
      <c r="C44" s="319"/>
      <c r="D44" s="319"/>
      <c r="E44" s="319"/>
      <c r="F44" s="319"/>
      <c r="G44" s="319"/>
    </row>
    <row r="45" spans="1:10" ht="12.75" customHeight="1" x14ac:dyDescent="0.2">
      <c r="A45" s="319"/>
      <c r="B45" s="319"/>
      <c r="C45" s="319"/>
      <c r="D45" s="319"/>
      <c r="E45" s="319"/>
      <c r="F45" s="319"/>
      <c r="G45" s="319"/>
    </row>
    <row r="46" spans="1:10" ht="12.75" customHeight="1" x14ac:dyDescent="0.2">
      <c r="A46" s="319"/>
      <c r="B46" s="319"/>
      <c r="C46" s="319"/>
      <c r="D46" s="319"/>
      <c r="E46" s="319"/>
      <c r="F46" s="319"/>
      <c r="G46" s="319"/>
    </row>
  </sheetData>
  <mergeCells count="15">
    <mergeCell ref="A7:G7"/>
    <mergeCell ref="A44:G44"/>
    <mergeCell ref="A45:G45"/>
    <mergeCell ref="A46:G46"/>
    <mergeCell ref="A18:G18"/>
    <mergeCell ref="A30:G30"/>
    <mergeCell ref="A42:G42"/>
    <mergeCell ref="A43:G43"/>
    <mergeCell ref="A1:G2"/>
    <mergeCell ref="A4:C6"/>
    <mergeCell ref="G5:G6"/>
    <mergeCell ref="E4:F4"/>
    <mergeCell ref="F5:F6"/>
    <mergeCell ref="D4:D6"/>
    <mergeCell ref="E5:E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orientation="portrait" horizontalDpi="1200" verticalDpi="1200" r:id="rId1"/>
  <headerFooter alignWithMargins="0">
    <oddFooter>&amp;C- 10 -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activeCell="E60" sqref="E60"/>
    </sheetView>
  </sheetViews>
  <sheetFormatPr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7" width="10.85546875" style="44" customWidth="1"/>
    <col min="8" max="16384" width="9.140625" style="44"/>
  </cols>
  <sheetData>
    <row r="1" spans="1:10" ht="15.75" customHeight="1" x14ac:dyDescent="0.2">
      <c r="A1" s="324" t="s">
        <v>101</v>
      </c>
      <c r="B1" s="324"/>
      <c r="C1" s="324"/>
      <c r="D1" s="324"/>
      <c r="E1" s="324"/>
      <c r="F1" s="324"/>
      <c r="G1" s="324"/>
    </row>
    <row r="2" spans="1:10" ht="15.75" customHeight="1" x14ac:dyDescent="0.2">
      <c r="A2" s="324"/>
      <c r="B2" s="324"/>
      <c r="C2" s="324"/>
      <c r="D2" s="324"/>
      <c r="E2" s="324"/>
      <c r="F2" s="324"/>
      <c r="G2" s="324"/>
    </row>
    <row r="3" spans="1:10" ht="9" customHeight="1" x14ac:dyDescent="0.25">
      <c r="A3" s="45"/>
      <c r="B3" s="45"/>
      <c r="C3" s="45"/>
      <c r="D3" s="45"/>
      <c r="E3" s="45"/>
      <c r="F3" s="45"/>
      <c r="G3" s="45"/>
    </row>
    <row r="4" spans="1:10" s="48" customFormat="1" ht="31.5" customHeight="1" x14ac:dyDescent="0.2">
      <c r="A4" s="306" t="s">
        <v>0</v>
      </c>
      <c r="B4" s="306"/>
      <c r="C4" s="306"/>
      <c r="D4" s="315" t="s">
        <v>31</v>
      </c>
      <c r="E4" s="306" t="s">
        <v>189</v>
      </c>
      <c r="F4" s="307"/>
      <c r="G4" s="47" t="s">
        <v>34</v>
      </c>
    </row>
    <row r="5" spans="1:10" s="48" customFormat="1" ht="6.75" customHeight="1" x14ac:dyDescent="0.2">
      <c r="A5" s="306"/>
      <c r="B5" s="306"/>
      <c r="C5" s="306"/>
      <c r="D5" s="315"/>
      <c r="E5" s="309">
        <v>2019</v>
      </c>
      <c r="F5" s="309">
        <v>2020</v>
      </c>
      <c r="G5" s="306" t="s">
        <v>3</v>
      </c>
    </row>
    <row r="6" spans="1:10" s="48" customFormat="1" ht="9.75" customHeight="1" x14ac:dyDescent="0.2">
      <c r="A6" s="306"/>
      <c r="B6" s="306"/>
      <c r="C6" s="306"/>
      <c r="D6" s="315"/>
      <c r="E6" s="316"/>
      <c r="F6" s="316"/>
      <c r="G6" s="306"/>
    </row>
    <row r="7" spans="1:10" s="48" customFormat="1" ht="21.95" customHeight="1" x14ac:dyDescent="0.2">
      <c r="A7" s="317" t="s">
        <v>75</v>
      </c>
      <c r="B7" s="317"/>
      <c r="C7" s="320"/>
      <c r="D7" s="320"/>
      <c r="E7" s="320"/>
      <c r="F7" s="320"/>
      <c r="G7" s="320"/>
    </row>
    <row r="8" spans="1:10" s="48" customFormat="1" ht="18.95" customHeight="1" x14ac:dyDescent="0.25">
      <c r="A8" s="50"/>
      <c r="B8" s="126" t="s">
        <v>4</v>
      </c>
      <c r="C8" s="128">
        <v>33</v>
      </c>
      <c r="D8" s="127" t="s">
        <v>2</v>
      </c>
      <c r="E8" s="245">
        <v>307.25</v>
      </c>
      <c r="F8" s="246">
        <v>458.66199999999998</v>
      </c>
      <c r="G8" s="86">
        <f>F8/E8*100</f>
        <v>149.27973962571195</v>
      </c>
      <c r="I8"/>
      <c r="J8"/>
    </row>
    <row r="9" spans="1:10" s="48" customFormat="1" ht="18.95" customHeight="1" x14ac:dyDescent="0.25">
      <c r="A9" s="51"/>
      <c r="B9" s="53" t="s">
        <v>40</v>
      </c>
      <c r="C9" s="58">
        <v>34</v>
      </c>
      <c r="D9" s="54" t="s">
        <v>65</v>
      </c>
      <c r="E9" s="247">
        <v>2476.6999999999998</v>
      </c>
      <c r="F9" s="248">
        <v>3505.9189999999999</v>
      </c>
      <c r="G9" s="87">
        <f t="shared" ref="G9:G16" si="0">F9/E9*100</f>
        <v>141.55606250252353</v>
      </c>
      <c r="I9"/>
      <c r="J9"/>
    </row>
    <row r="10" spans="1:10" s="48" customFormat="1" ht="18.95" customHeight="1" x14ac:dyDescent="0.25">
      <c r="A10" s="51"/>
      <c r="B10" s="53" t="s">
        <v>7</v>
      </c>
      <c r="C10" s="58">
        <v>35</v>
      </c>
      <c r="D10" s="54" t="s">
        <v>65</v>
      </c>
      <c r="E10" s="247">
        <v>1793.9770000000001</v>
      </c>
      <c r="F10" s="248">
        <v>2634.279</v>
      </c>
      <c r="G10" s="87">
        <f t="shared" si="0"/>
        <v>146.84017688075153</v>
      </c>
      <c r="I10"/>
      <c r="J10"/>
    </row>
    <row r="11" spans="1:10" s="48" customFormat="1" ht="18.95" customHeight="1" x14ac:dyDescent="0.25">
      <c r="A11" s="51"/>
      <c r="B11" s="53" t="s">
        <v>47</v>
      </c>
      <c r="C11" s="58">
        <v>36</v>
      </c>
      <c r="D11" s="54" t="s">
        <v>35</v>
      </c>
      <c r="E11" s="257">
        <v>30384.856031701001</v>
      </c>
      <c r="F11" s="258">
        <v>32315.893777248999</v>
      </c>
      <c r="G11" s="87">
        <f t="shared" si="0"/>
        <v>106.35526376538797</v>
      </c>
      <c r="I11"/>
      <c r="J11"/>
    </row>
    <row r="12" spans="1:10" s="48" customFormat="1" ht="18.95" customHeight="1" x14ac:dyDescent="0.25">
      <c r="A12" s="51"/>
      <c r="B12" s="53" t="s">
        <v>12</v>
      </c>
      <c r="C12" s="58">
        <v>37</v>
      </c>
      <c r="D12" s="54" t="s">
        <v>65</v>
      </c>
      <c r="E12" s="271">
        <v>5.125</v>
      </c>
      <c r="F12" s="258">
        <v>47.877000000000002</v>
      </c>
      <c r="G12" s="87">
        <f t="shared" si="0"/>
        <v>934.1853658536586</v>
      </c>
      <c r="I12"/>
      <c r="J12"/>
    </row>
    <row r="13" spans="1:10" s="48" customFormat="1" ht="18.95" customHeight="1" x14ac:dyDescent="0.25">
      <c r="A13" s="51"/>
      <c r="B13" s="53" t="s">
        <v>7</v>
      </c>
      <c r="C13" s="58">
        <v>38</v>
      </c>
      <c r="D13" s="54" t="s">
        <v>65</v>
      </c>
      <c r="E13" s="271" t="s">
        <v>132</v>
      </c>
      <c r="F13" s="148" t="s">
        <v>132</v>
      </c>
      <c r="G13" s="149" t="s">
        <v>131</v>
      </c>
      <c r="I13"/>
      <c r="J13"/>
    </row>
    <row r="14" spans="1:10" s="48" customFormat="1" ht="18.95" customHeight="1" x14ac:dyDescent="0.25">
      <c r="A14" s="51"/>
      <c r="B14" s="53" t="s">
        <v>9</v>
      </c>
      <c r="C14" s="58">
        <v>39</v>
      </c>
      <c r="D14" s="54" t="s">
        <v>3</v>
      </c>
      <c r="E14" s="259">
        <v>2.1368429618000002</v>
      </c>
      <c r="F14" s="260">
        <v>1.9554704772</v>
      </c>
      <c r="G14" s="90">
        <f t="shared" si="0"/>
        <v>91.512128507224574</v>
      </c>
      <c r="I14"/>
      <c r="J14"/>
    </row>
    <row r="15" spans="1:10" s="48" customFormat="1" ht="18.95" customHeight="1" x14ac:dyDescent="0.25">
      <c r="A15" s="51"/>
      <c r="B15" s="53" t="s">
        <v>13</v>
      </c>
      <c r="C15" s="58">
        <v>40</v>
      </c>
      <c r="D15" s="54" t="s">
        <v>11</v>
      </c>
      <c r="E15" s="205">
        <v>301.30790677057701</v>
      </c>
      <c r="F15" s="206">
        <v>442.92872863032198</v>
      </c>
      <c r="G15" s="88">
        <f t="shared" si="0"/>
        <v>147.00202639142105</v>
      </c>
      <c r="I15"/>
      <c r="J15"/>
    </row>
    <row r="16" spans="1:10" s="48" customFormat="1" ht="18.95" customHeight="1" x14ac:dyDescent="0.25">
      <c r="A16" s="51"/>
      <c r="B16" s="53" t="s">
        <v>14</v>
      </c>
      <c r="C16" s="101">
        <v>41</v>
      </c>
      <c r="D16" s="102" t="s">
        <v>6</v>
      </c>
      <c r="E16" s="252">
        <v>49.1</v>
      </c>
      <c r="F16" s="208">
        <v>32.6</v>
      </c>
      <c r="G16" s="103">
        <f t="shared" si="0"/>
        <v>66.395112016293282</v>
      </c>
      <c r="I16"/>
      <c r="J16"/>
    </row>
    <row r="17" spans="1:11" s="48" customFormat="1" ht="21.95" customHeight="1" x14ac:dyDescent="0.2">
      <c r="A17" s="317" t="s">
        <v>141</v>
      </c>
      <c r="B17" s="317"/>
      <c r="C17" s="318"/>
      <c r="D17" s="318"/>
      <c r="E17" s="318"/>
      <c r="F17" s="318"/>
      <c r="G17" s="318"/>
      <c r="I17"/>
      <c r="J17"/>
      <c r="K17"/>
    </row>
    <row r="18" spans="1:11" s="48" customFormat="1" ht="18.95" customHeight="1" x14ac:dyDescent="0.25">
      <c r="A18" s="51"/>
      <c r="B18" s="126" t="s">
        <v>4</v>
      </c>
      <c r="C18" s="128">
        <v>42</v>
      </c>
      <c r="D18" s="127" t="s">
        <v>2</v>
      </c>
      <c r="E18" s="253">
        <v>204.57</v>
      </c>
      <c r="F18" s="253">
        <v>327.07299999999998</v>
      </c>
      <c r="G18" s="86">
        <f>F18/E18*100</f>
        <v>159.88316957520652</v>
      </c>
      <c r="I18"/>
      <c r="J18"/>
      <c r="K18"/>
    </row>
    <row r="19" spans="1:11" s="48" customFormat="1" ht="18.95" customHeight="1" x14ac:dyDescent="0.25">
      <c r="A19" s="51"/>
      <c r="B19" s="53" t="s">
        <v>76</v>
      </c>
      <c r="C19" s="58">
        <v>43</v>
      </c>
      <c r="D19" s="54" t="s">
        <v>65</v>
      </c>
      <c r="E19" s="219">
        <v>2460.415</v>
      </c>
      <c r="F19" s="219">
        <v>3669.3980000000001</v>
      </c>
      <c r="G19" s="87">
        <f>F19/E19*100</f>
        <v>149.13736097365688</v>
      </c>
      <c r="I19"/>
      <c r="J19"/>
      <c r="K19"/>
    </row>
    <row r="20" spans="1:11" s="48" customFormat="1" ht="18.95" customHeight="1" x14ac:dyDescent="0.25">
      <c r="A20" s="51"/>
      <c r="B20" s="53" t="s">
        <v>7</v>
      </c>
      <c r="C20" s="58">
        <v>44</v>
      </c>
      <c r="D20" s="54" t="s">
        <v>65</v>
      </c>
      <c r="E20" s="254">
        <v>1918.816</v>
      </c>
      <c r="F20" s="218">
        <v>3039.5819999999999</v>
      </c>
      <c r="G20" s="90">
        <f>F20/E20*100</f>
        <v>158.40924820305855</v>
      </c>
      <c r="I20"/>
      <c r="J20"/>
      <c r="K20"/>
    </row>
    <row r="21" spans="1:11" s="55" customFormat="1" ht="18.95" customHeight="1" x14ac:dyDescent="0.2">
      <c r="A21" s="52"/>
      <c r="B21" s="53" t="s">
        <v>9</v>
      </c>
      <c r="C21" s="58">
        <v>45</v>
      </c>
      <c r="D21" s="54" t="s">
        <v>3</v>
      </c>
      <c r="E21" s="255">
        <v>9.4134037249000002</v>
      </c>
      <c r="F21" s="256">
        <v>9.2942554109</v>
      </c>
      <c r="G21" s="88">
        <f>F21/E21*100</f>
        <v>98.734269585348457</v>
      </c>
      <c r="I21"/>
      <c r="J21"/>
    </row>
    <row r="22" spans="1:11" s="48" customFormat="1" ht="18.95" customHeight="1" x14ac:dyDescent="0.2">
      <c r="A22" s="56"/>
      <c r="B22" s="53" t="s">
        <v>13</v>
      </c>
      <c r="C22" s="101">
        <v>46</v>
      </c>
      <c r="D22" s="102" t="s">
        <v>11</v>
      </c>
      <c r="E22" s="252">
        <v>344.03253148207898</v>
      </c>
      <c r="F22" s="208">
        <v>550.05011570336899</v>
      </c>
      <c r="G22" s="103">
        <f>F22/E22*100</f>
        <v>159.88316957520678</v>
      </c>
      <c r="I22"/>
      <c r="J22"/>
    </row>
    <row r="23" spans="1:11" ht="21.95" customHeight="1" x14ac:dyDescent="0.2">
      <c r="A23" s="317" t="s">
        <v>154</v>
      </c>
      <c r="B23" s="317"/>
      <c r="C23" s="320"/>
      <c r="D23" s="320"/>
      <c r="E23" s="320"/>
      <c r="F23" s="320"/>
      <c r="G23" s="320"/>
    </row>
    <row r="24" spans="1:11" s="48" customFormat="1" ht="18.95" customHeight="1" x14ac:dyDescent="0.25">
      <c r="A24" s="50"/>
      <c r="B24" s="126" t="s">
        <v>4</v>
      </c>
      <c r="C24" s="128">
        <v>47</v>
      </c>
      <c r="D24" s="127" t="s">
        <v>2</v>
      </c>
      <c r="E24" s="245">
        <v>205.624</v>
      </c>
      <c r="F24" s="246">
        <v>141.91499999999999</v>
      </c>
      <c r="G24" s="91">
        <f t="shared" ref="G24:G38" si="1">F24/E24*100</f>
        <v>69.016749017624406</v>
      </c>
      <c r="I24"/>
      <c r="J24"/>
    </row>
    <row r="25" spans="1:11" s="48" customFormat="1" ht="18.95" customHeight="1" x14ac:dyDescent="0.25">
      <c r="A25" s="51"/>
      <c r="B25" s="53" t="s">
        <v>12</v>
      </c>
      <c r="C25" s="58">
        <v>48</v>
      </c>
      <c r="D25" s="54" t="s">
        <v>65</v>
      </c>
      <c r="E25" s="247">
        <v>1757.3340000000001</v>
      </c>
      <c r="F25" s="248">
        <v>1035.845</v>
      </c>
      <c r="G25" s="88">
        <f t="shared" si="1"/>
        <v>58.944116485540036</v>
      </c>
      <c r="I25"/>
      <c r="J25"/>
    </row>
    <row r="26" spans="1:11" s="48" customFormat="1" ht="18.95" customHeight="1" x14ac:dyDescent="0.25">
      <c r="A26" s="51"/>
      <c r="B26" s="53"/>
      <c r="C26" s="58">
        <v>49</v>
      </c>
      <c r="D26" s="54" t="s">
        <v>6</v>
      </c>
      <c r="E26" s="247">
        <v>82.274000000000001</v>
      </c>
      <c r="F26" s="248">
        <v>45.816000000000003</v>
      </c>
      <c r="G26" s="88">
        <f t="shared" si="1"/>
        <v>55.687094343291932</v>
      </c>
      <c r="I26"/>
      <c r="J26"/>
    </row>
    <row r="27" spans="1:11" s="48" customFormat="1" ht="18.95" customHeight="1" x14ac:dyDescent="0.25">
      <c r="A27" s="51"/>
      <c r="B27" s="53" t="s">
        <v>7</v>
      </c>
      <c r="C27" s="58">
        <v>50</v>
      </c>
      <c r="D27" s="54" t="s">
        <v>65</v>
      </c>
      <c r="E27" s="247">
        <v>682.43299999999999</v>
      </c>
      <c r="F27" s="248">
        <v>176.34299999999999</v>
      </c>
      <c r="G27" s="88">
        <f t="shared" si="1"/>
        <v>25.840338905064669</v>
      </c>
      <c r="I27"/>
      <c r="J27"/>
    </row>
    <row r="28" spans="1:11" s="48" customFormat="1" ht="18.95" customHeight="1" x14ac:dyDescent="0.25">
      <c r="A28" s="51"/>
      <c r="B28" s="53"/>
      <c r="C28" s="58">
        <v>51</v>
      </c>
      <c r="D28" s="54" t="s">
        <v>6</v>
      </c>
      <c r="E28" s="247">
        <v>34.206000000000003</v>
      </c>
      <c r="F28" s="248">
        <v>7.7690000000000001</v>
      </c>
      <c r="G28" s="88">
        <f t="shared" si="1"/>
        <v>22.712389639244577</v>
      </c>
      <c r="I28"/>
      <c r="J28"/>
    </row>
    <row r="29" spans="1:11" s="48" customFormat="1" ht="18.95" customHeight="1" x14ac:dyDescent="0.25">
      <c r="A29" s="51"/>
      <c r="B29" s="53" t="s">
        <v>33</v>
      </c>
      <c r="C29" s="58">
        <v>52</v>
      </c>
      <c r="D29" s="54" t="s">
        <v>8</v>
      </c>
      <c r="E29" s="247">
        <v>21359.530349806999</v>
      </c>
      <c r="F29" s="248">
        <v>22608.804784355001</v>
      </c>
      <c r="G29" s="88">
        <f t="shared" si="1"/>
        <v>105.84879168262842</v>
      </c>
      <c r="I29"/>
      <c r="J29"/>
    </row>
    <row r="30" spans="1:11" s="48" customFormat="1" ht="18.95" customHeight="1" x14ac:dyDescent="0.25">
      <c r="A30" s="51"/>
      <c r="B30" s="53" t="s">
        <v>40</v>
      </c>
      <c r="C30" s="58">
        <v>53</v>
      </c>
      <c r="D30" s="54" t="s">
        <v>65</v>
      </c>
      <c r="E30" s="247">
        <v>797.548</v>
      </c>
      <c r="F30" s="248">
        <v>766.822</v>
      </c>
      <c r="G30" s="88">
        <f t="shared" si="1"/>
        <v>96.147441909452468</v>
      </c>
      <c r="I30"/>
      <c r="J30"/>
    </row>
    <row r="31" spans="1:11" s="48" customFormat="1" ht="18.95" customHeight="1" x14ac:dyDescent="0.25">
      <c r="A31" s="51"/>
      <c r="B31" s="53" t="s">
        <v>7</v>
      </c>
      <c r="C31" s="35">
        <v>54</v>
      </c>
      <c r="D31" s="54" t="s">
        <v>65</v>
      </c>
      <c r="E31" s="247">
        <v>426.52100000000002</v>
      </c>
      <c r="F31" s="248">
        <v>383.476</v>
      </c>
      <c r="G31" s="88">
        <f t="shared" si="1"/>
        <v>89.907882613048358</v>
      </c>
      <c r="I31"/>
      <c r="J31"/>
    </row>
    <row r="32" spans="1:11" s="48" customFormat="1" ht="18.95" customHeight="1" x14ac:dyDescent="0.25">
      <c r="A32" s="51"/>
      <c r="B32" s="53" t="s">
        <v>41</v>
      </c>
      <c r="C32" s="35">
        <v>55</v>
      </c>
      <c r="D32" s="54" t="s">
        <v>65</v>
      </c>
      <c r="E32" s="247">
        <v>264.85500000000002</v>
      </c>
      <c r="F32" s="248">
        <v>253.16</v>
      </c>
      <c r="G32" s="88">
        <f t="shared" si="1"/>
        <v>95.584376356874515</v>
      </c>
      <c r="I32"/>
      <c r="J32"/>
    </row>
    <row r="33" spans="1:10" s="48" customFormat="1" ht="18.95" customHeight="1" x14ac:dyDescent="0.25">
      <c r="A33" s="51"/>
      <c r="B33" s="53" t="s">
        <v>7</v>
      </c>
      <c r="C33" s="58">
        <v>56</v>
      </c>
      <c r="D33" s="54" t="s">
        <v>65</v>
      </c>
      <c r="E33" s="249">
        <v>126.20699999999999</v>
      </c>
      <c r="F33" s="248">
        <v>136.10300000000001</v>
      </c>
      <c r="G33" s="88">
        <f t="shared" si="1"/>
        <v>107.84108646905482</v>
      </c>
      <c r="I33"/>
      <c r="J33"/>
    </row>
    <row r="34" spans="1:10" s="48" customFormat="1" ht="18.95" customHeight="1" x14ac:dyDescent="0.25">
      <c r="A34" s="51"/>
      <c r="B34" s="53" t="s">
        <v>46</v>
      </c>
      <c r="C34" s="58">
        <v>57</v>
      </c>
      <c r="D34" s="54" t="s">
        <v>65</v>
      </c>
      <c r="E34" s="247">
        <v>300.43299999999999</v>
      </c>
      <c r="F34" s="248">
        <v>316.125</v>
      </c>
      <c r="G34" s="88">
        <f t="shared" si="1"/>
        <v>105.2231279519893</v>
      </c>
      <c r="I34"/>
      <c r="J34"/>
    </row>
    <row r="35" spans="1:10" s="48" customFormat="1" ht="18.95" customHeight="1" x14ac:dyDescent="0.25">
      <c r="A35" s="51"/>
      <c r="B35" s="53" t="s">
        <v>7</v>
      </c>
      <c r="C35" s="58">
        <v>58</v>
      </c>
      <c r="D35" s="54" t="s">
        <v>65</v>
      </c>
      <c r="E35" s="247">
        <v>180.875</v>
      </c>
      <c r="F35" s="248">
        <v>202.45500000000001</v>
      </c>
      <c r="G35" s="88">
        <f t="shared" si="1"/>
        <v>111.93089149965448</v>
      </c>
      <c r="I35"/>
      <c r="J35"/>
    </row>
    <row r="36" spans="1:10" s="48" customFormat="1" ht="18.95" customHeight="1" x14ac:dyDescent="0.25">
      <c r="A36" s="51"/>
      <c r="B36" s="53" t="s">
        <v>9</v>
      </c>
      <c r="C36" s="58">
        <v>59</v>
      </c>
      <c r="D36" s="54" t="s">
        <v>3</v>
      </c>
      <c r="E36" s="250">
        <v>5.9720655175999999</v>
      </c>
      <c r="F36" s="251">
        <v>4.2708663636999997</v>
      </c>
      <c r="G36" s="88">
        <f t="shared" si="1"/>
        <v>71.514057424747364</v>
      </c>
      <c r="I36"/>
      <c r="J36"/>
    </row>
    <row r="37" spans="1:10" s="55" customFormat="1" ht="18.95" customHeight="1" x14ac:dyDescent="0.2">
      <c r="A37" s="52"/>
      <c r="B37" s="53" t="s">
        <v>13</v>
      </c>
      <c r="C37" s="58">
        <v>60</v>
      </c>
      <c r="D37" s="54" t="s">
        <v>11</v>
      </c>
      <c r="E37" s="205">
        <v>288.16758857386299</v>
      </c>
      <c r="F37" s="206">
        <v>215.949017680384</v>
      </c>
      <c r="G37" s="88">
        <f t="shared" si="1"/>
        <v>74.938690624130359</v>
      </c>
      <c r="I37"/>
      <c r="J37"/>
    </row>
    <row r="38" spans="1:10" s="57" customFormat="1" ht="18.95" customHeight="1" x14ac:dyDescent="0.2">
      <c r="A38" s="56"/>
      <c r="B38" s="104" t="s">
        <v>14</v>
      </c>
      <c r="C38" s="101">
        <v>61</v>
      </c>
      <c r="D38" s="102" t="s">
        <v>6</v>
      </c>
      <c r="E38" s="252">
        <v>208.9</v>
      </c>
      <c r="F38" s="208">
        <v>136.1</v>
      </c>
      <c r="G38" s="103">
        <f t="shared" si="1"/>
        <v>65.150789851603633</v>
      </c>
      <c r="I38"/>
      <c r="J38"/>
    </row>
    <row r="39" spans="1:10" s="59" customFormat="1" ht="21.95" customHeight="1" x14ac:dyDescent="0.2">
      <c r="A39" s="317" t="s">
        <v>186</v>
      </c>
      <c r="B39" s="317"/>
      <c r="C39" s="320"/>
      <c r="D39" s="320"/>
      <c r="E39" s="320"/>
      <c r="F39" s="320"/>
      <c r="G39" s="320"/>
    </row>
    <row r="40" spans="1:10" s="48" customFormat="1" ht="18.95" customHeight="1" x14ac:dyDescent="0.25">
      <c r="A40" s="50"/>
      <c r="B40" s="129" t="s">
        <v>4</v>
      </c>
      <c r="C40" s="130">
        <v>62</v>
      </c>
      <c r="D40" s="131" t="s">
        <v>2</v>
      </c>
      <c r="E40" s="239">
        <v>10312.052</v>
      </c>
      <c r="F40" s="240">
        <v>8706.1509999999998</v>
      </c>
      <c r="G40" s="92">
        <f>F40/E40*100</f>
        <v>84.426950135627706</v>
      </c>
      <c r="I40"/>
      <c r="J40"/>
    </row>
    <row r="41" spans="1:10" s="48" customFormat="1" ht="18.95" customHeight="1" x14ac:dyDescent="0.25">
      <c r="A41" s="51"/>
      <c r="B41" s="60" t="s">
        <v>15</v>
      </c>
      <c r="C41" s="61">
        <v>63</v>
      </c>
      <c r="D41" s="62" t="s">
        <v>3</v>
      </c>
      <c r="E41" s="241">
        <v>8.7375281855000004</v>
      </c>
      <c r="F41" s="242">
        <v>8.8012946249000006</v>
      </c>
      <c r="G41" s="93">
        <f>F41/E41*100</f>
        <v>100.7297995273517</v>
      </c>
      <c r="I41"/>
      <c r="J41"/>
    </row>
    <row r="42" spans="1:10" s="57" customFormat="1" ht="18.95" customHeight="1" x14ac:dyDescent="0.2">
      <c r="A42" s="56"/>
      <c r="B42" s="105" t="s">
        <v>10</v>
      </c>
      <c r="C42" s="106">
        <v>64</v>
      </c>
      <c r="D42" s="107" t="s">
        <v>11</v>
      </c>
      <c r="E42" s="243">
        <v>320.13372034796498</v>
      </c>
      <c r="F42" s="244">
        <v>263.15996130231298</v>
      </c>
      <c r="G42" s="108">
        <f>F42/E42*100</f>
        <v>82.203137181636109</v>
      </c>
      <c r="I42"/>
      <c r="J42"/>
    </row>
    <row r="43" spans="1:10" s="57" customFormat="1" ht="16.7" customHeight="1" x14ac:dyDescent="0.2">
      <c r="A43" s="319" t="s">
        <v>80</v>
      </c>
      <c r="B43" s="319"/>
      <c r="C43" s="319"/>
      <c r="D43" s="319"/>
      <c r="E43" s="319"/>
      <c r="F43" s="319"/>
      <c r="G43" s="319"/>
    </row>
    <row r="44" spans="1:10" s="57" customFormat="1" ht="12.75" customHeight="1" x14ac:dyDescent="0.2">
      <c r="A44" s="325" t="s">
        <v>148</v>
      </c>
      <c r="B44" s="325"/>
      <c r="C44" s="325"/>
      <c r="D44" s="325"/>
      <c r="E44" s="325"/>
      <c r="F44" s="325"/>
      <c r="G44" s="325"/>
    </row>
    <row r="45" spans="1:10" s="57" customFormat="1" ht="12.75" customHeight="1" x14ac:dyDescent="0.2">
      <c r="A45" s="311"/>
      <c r="B45" s="311"/>
      <c r="C45" s="311"/>
      <c r="D45" s="311"/>
      <c r="E45" s="311"/>
      <c r="F45" s="311"/>
      <c r="G45" s="311"/>
    </row>
    <row r="46" spans="1:10" s="57" customFormat="1" ht="12.75" customHeight="1" x14ac:dyDescent="0.2">
      <c r="A46" s="319"/>
      <c r="B46" s="319"/>
      <c r="C46" s="319"/>
      <c r="D46" s="319"/>
      <c r="E46" s="319"/>
      <c r="F46" s="319"/>
      <c r="G46" s="319"/>
    </row>
    <row r="47" spans="1:10" ht="12.75" customHeight="1" x14ac:dyDescent="0.2">
      <c r="A47" s="319"/>
      <c r="B47" s="319"/>
      <c r="C47" s="319"/>
      <c r="D47" s="319"/>
      <c r="E47" s="319"/>
      <c r="F47" s="319"/>
      <c r="G47" s="319"/>
    </row>
    <row r="48" spans="1:10" ht="12.75" customHeight="1" x14ac:dyDescent="0.2">
      <c r="A48" s="311"/>
      <c r="B48" s="311"/>
      <c r="C48" s="311"/>
      <c r="D48" s="311"/>
      <c r="E48" s="311"/>
      <c r="F48" s="311"/>
      <c r="G48" s="311"/>
    </row>
    <row r="49" spans="1:7" ht="12.75" customHeight="1" x14ac:dyDescent="0.2">
      <c r="A49" s="311"/>
      <c r="B49" s="311"/>
      <c r="C49" s="311"/>
      <c r="D49" s="311"/>
      <c r="E49" s="311"/>
      <c r="F49" s="311"/>
      <c r="G49" s="311"/>
    </row>
  </sheetData>
  <mergeCells count="18">
    <mergeCell ref="A48:G48"/>
    <mergeCell ref="A49:G49"/>
    <mergeCell ref="A23:G23"/>
    <mergeCell ref="A45:G45"/>
    <mergeCell ref="A46:G46"/>
    <mergeCell ref="A47:G47"/>
    <mergeCell ref="A43:G43"/>
    <mergeCell ref="A44:G44"/>
    <mergeCell ref="A39:G39"/>
    <mergeCell ref="A1:G2"/>
    <mergeCell ref="A4:C6"/>
    <mergeCell ref="G5:G6"/>
    <mergeCell ref="A17:G17"/>
    <mergeCell ref="D4:D6"/>
    <mergeCell ref="E4:F4"/>
    <mergeCell ref="A7:G7"/>
    <mergeCell ref="E5:E6"/>
    <mergeCell ref="F5:F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8" orientation="portrait" horizontalDpi="1200" verticalDpi="1200" r:id="rId1"/>
  <headerFooter alignWithMargins="0">
    <oddFooter>&amp;C- 11 -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Normal="100" workbookViewId="0">
      <selection activeCell="E60" sqref="E60"/>
    </sheetView>
  </sheetViews>
  <sheetFormatPr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3.28515625" style="44" bestFit="1" customWidth="1"/>
    <col min="7" max="7" width="10" style="44" customWidth="1"/>
    <col min="8" max="9" width="9.140625" style="44"/>
    <col min="10" max="10" width="9.5703125" style="44" bestFit="1" customWidth="1"/>
    <col min="11" max="11" width="10.7109375" style="44" bestFit="1" customWidth="1"/>
    <col min="12" max="16384" width="9.140625" style="44"/>
  </cols>
  <sheetData>
    <row r="1" spans="1:10" ht="15.75" customHeight="1" x14ac:dyDescent="0.2">
      <c r="A1" s="313" t="s">
        <v>102</v>
      </c>
      <c r="B1" s="313"/>
      <c r="C1" s="313"/>
      <c r="D1" s="313"/>
      <c r="E1" s="313"/>
      <c r="F1" s="313"/>
      <c r="G1" s="313"/>
    </row>
    <row r="2" spans="1:10" ht="15.75" customHeight="1" x14ac:dyDescent="0.2">
      <c r="A2" s="313"/>
      <c r="B2" s="313"/>
      <c r="C2" s="313"/>
      <c r="D2" s="313"/>
      <c r="E2" s="313"/>
      <c r="F2" s="313"/>
      <c r="G2" s="313"/>
    </row>
    <row r="3" spans="1:10" ht="9" customHeight="1" x14ac:dyDescent="0.25">
      <c r="A3" s="45"/>
      <c r="B3" s="45"/>
      <c r="C3" s="45"/>
      <c r="D3" s="45"/>
      <c r="E3" s="45"/>
      <c r="F3" s="45"/>
      <c r="G3" s="45"/>
    </row>
    <row r="4" spans="1:10" s="48" customFormat="1" ht="31.5" customHeight="1" x14ac:dyDescent="0.2">
      <c r="A4" s="306" t="s">
        <v>0</v>
      </c>
      <c r="B4" s="306"/>
      <c r="C4" s="306"/>
      <c r="D4" s="315" t="s">
        <v>31</v>
      </c>
      <c r="E4" s="306" t="s">
        <v>190</v>
      </c>
      <c r="F4" s="307"/>
      <c r="G4" s="47" t="s">
        <v>34</v>
      </c>
    </row>
    <row r="5" spans="1:10" s="48" customFormat="1" ht="6.75" customHeight="1" x14ac:dyDescent="0.2">
      <c r="A5" s="306"/>
      <c r="B5" s="306"/>
      <c r="C5" s="306"/>
      <c r="D5" s="315"/>
      <c r="E5" s="309">
        <v>2019</v>
      </c>
      <c r="F5" s="309">
        <v>2020</v>
      </c>
      <c r="G5" s="306" t="s">
        <v>3</v>
      </c>
    </row>
    <row r="6" spans="1:10" s="48" customFormat="1" ht="9.75" customHeight="1" x14ac:dyDescent="0.2">
      <c r="A6" s="306"/>
      <c r="B6" s="306"/>
      <c r="C6" s="306"/>
      <c r="D6" s="315"/>
      <c r="E6" s="316"/>
      <c r="F6" s="316"/>
      <c r="G6" s="306"/>
    </row>
    <row r="7" spans="1:10" ht="18.95" customHeight="1" x14ac:dyDescent="0.2">
      <c r="A7" s="317" t="s">
        <v>72</v>
      </c>
      <c r="B7" s="317"/>
      <c r="C7" s="318"/>
      <c r="D7" s="318"/>
      <c r="E7" s="318"/>
      <c r="F7" s="318"/>
      <c r="G7" s="318"/>
    </row>
    <row r="8" spans="1:10" s="48" customFormat="1" ht="18.95" customHeight="1" x14ac:dyDescent="0.25">
      <c r="A8" s="132"/>
      <c r="B8" s="126" t="s">
        <v>4</v>
      </c>
      <c r="C8" s="116" t="s">
        <v>16</v>
      </c>
      <c r="D8" s="127" t="s">
        <v>2</v>
      </c>
      <c r="E8" s="245">
        <v>17978.452000000001</v>
      </c>
      <c r="F8" s="246">
        <v>15458.009</v>
      </c>
      <c r="G8" s="86">
        <f>F8/E8*100</f>
        <v>85.980756296482028</v>
      </c>
      <c r="I8"/>
      <c r="J8"/>
    </row>
    <row r="9" spans="1:10" s="48" customFormat="1" ht="18.95" customHeight="1" x14ac:dyDescent="0.25">
      <c r="A9" s="52"/>
      <c r="B9" s="53" t="s">
        <v>5</v>
      </c>
      <c r="C9" s="35" t="s">
        <v>17</v>
      </c>
      <c r="D9" s="54" t="s">
        <v>65</v>
      </c>
      <c r="E9" s="247">
        <v>170463.04300000001</v>
      </c>
      <c r="F9" s="248">
        <v>147089.9</v>
      </c>
      <c r="G9" s="87">
        <f t="shared" ref="G9:G17" si="0">F9/E9*100</f>
        <v>86.288439659029194</v>
      </c>
      <c r="I9"/>
      <c r="J9"/>
    </row>
    <row r="10" spans="1:10" s="48" customFormat="1" ht="18.95" customHeight="1" x14ac:dyDescent="0.25">
      <c r="A10" s="52"/>
      <c r="B10" s="53"/>
      <c r="C10" s="35" t="s">
        <v>18</v>
      </c>
      <c r="D10" s="54" t="s">
        <v>6</v>
      </c>
      <c r="E10" s="247">
        <v>21739.384999999998</v>
      </c>
      <c r="F10" s="248">
        <v>18548.535</v>
      </c>
      <c r="G10" s="87">
        <f t="shared" si="0"/>
        <v>85.322261876313434</v>
      </c>
      <c r="I10"/>
      <c r="J10"/>
    </row>
    <row r="11" spans="1:10" s="48" customFormat="1" ht="18.95" customHeight="1" x14ac:dyDescent="0.25">
      <c r="A11" s="52"/>
      <c r="B11" s="53" t="s">
        <v>7</v>
      </c>
      <c r="C11" s="35" t="s">
        <v>19</v>
      </c>
      <c r="D11" s="54" t="s">
        <v>65</v>
      </c>
      <c r="E11" s="247">
        <v>168366.40400000001</v>
      </c>
      <c r="F11" s="248">
        <v>145014.70699999999</v>
      </c>
      <c r="G11" s="87">
        <f t="shared" si="0"/>
        <v>86.130429560044519</v>
      </c>
      <c r="I11"/>
      <c r="J11"/>
    </row>
    <row r="12" spans="1:10" s="48" customFormat="1" ht="18.95" customHeight="1" x14ac:dyDescent="0.25">
      <c r="A12" s="52"/>
      <c r="B12" s="53"/>
      <c r="C12" s="35" t="s">
        <v>20</v>
      </c>
      <c r="D12" s="54" t="s">
        <v>6</v>
      </c>
      <c r="E12" s="247">
        <v>21485.188999999998</v>
      </c>
      <c r="F12" s="248">
        <v>18299.969000000001</v>
      </c>
      <c r="G12" s="87">
        <f t="shared" si="0"/>
        <v>85.174810424055394</v>
      </c>
      <c r="I12"/>
      <c r="J12"/>
    </row>
    <row r="13" spans="1:10" s="48" customFormat="1" ht="18.95" customHeight="1" x14ac:dyDescent="0.25">
      <c r="A13" s="52"/>
      <c r="B13" s="53" t="s">
        <v>36</v>
      </c>
      <c r="C13" s="35" t="s">
        <v>21</v>
      </c>
      <c r="D13" s="54" t="s">
        <v>8</v>
      </c>
      <c r="E13" s="247">
        <v>7841.2081574519998</v>
      </c>
      <c r="F13" s="248">
        <v>7930.0009407750003</v>
      </c>
      <c r="G13" s="87">
        <f t="shared" si="0"/>
        <v>101.13238650906895</v>
      </c>
      <c r="I13"/>
      <c r="J13"/>
    </row>
    <row r="14" spans="1:10" s="48" customFormat="1" ht="18.95" customHeight="1" x14ac:dyDescent="0.25">
      <c r="A14" s="52"/>
      <c r="B14" s="53" t="s">
        <v>46</v>
      </c>
      <c r="C14" s="35" t="s">
        <v>22</v>
      </c>
      <c r="D14" s="54" t="s">
        <v>65</v>
      </c>
      <c r="E14" s="271" t="s">
        <v>132</v>
      </c>
      <c r="F14" s="148" t="s">
        <v>132</v>
      </c>
      <c r="G14" s="149" t="s">
        <v>131</v>
      </c>
      <c r="I14"/>
      <c r="J14"/>
    </row>
    <row r="15" spans="1:10" s="48" customFormat="1" ht="18.95" customHeight="1" x14ac:dyDescent="0.25">
      <c r="A15" s="52"/>
      <c r="B15" s="53" t="s">
        <v>7</v>
      </c>
      <c r="C15" s="35" t="s">
        <v>23</v>
      </c>
      <c r="D15" s="54" t="s">
        <v>65</v>
      </c>
      <c r="E15" s="271" t="s">
        <v>132</v>
      </c>
      <c r="F15" s="148" t="s">
        <v>132</v>
      </c>
      <c r="G15" s="149" t="s">
        <v>131</v>
      </c>
      <c r="I15"/>
      <c r="J15"/>
    </row>
    <row r="16" spans="1:10" s="55" customFormat="1" ht="18.95" customHeight="1" x14ac:dyDescent="0.2">
      <c r="A16" s="52"/>
      <c r="B16" s="53" t="s">
        <v>9</v>
      </c>
      <c r="C16" s="35" t="s">
        <v>24</v>
      </c>
      <c r="D16" s="54" t="s">
        <v>3</v>
      </c>
      <c r="E16" s="255">
        <v>9.7518907635000005</v>
      </c>
      <c r="F16" s="256">
        <v>10.096151451300001</v>
      </c>
      <c r="G16" s="88">
        <f t="shared" si="0"/>
        <v>103.53019425821013</v>
      </c>
      <c r="I16"/>
      <c r="J16"/>
    </row>
    <row r="17" spans="1:11" s="57" customFormat="1" ht="18.95" customHeight="1" x14ac:dyDescent="0.2">
      <c r="A17" s="134"/>
      <c r="B17" s="104" t="s">
        <v>10</v>
      </c>
      <c r="C17" s="94" t="s">
        <v>25</v>
      </c>
      <c r="D17" s="102" t="s">
        <v>11</v>
      </c>
      <c r="E17" s="252">
        <v>2036.8952234206449</v>
      </c>
      <c r="F17" s="208">
        <v>1751.3379180639899</v>
      </c>
      <c r="G17" s="103">
        <f t="shared" si="0"/>
        <v>85.980756296482127</v>
      </c>
      <c r="I17"/>
      <c r="J17"/>
    </row>
    <row r="18" spans="1:11" ht="18.95" customHeight="1" x14ac:dyDescent="0.2">
      <c r="A18" s="317" t="s">
        <v>73</v>
      </c>
      <c r="B18" s="317"/>
      <c r="C18" s="320"/>
      <c r="D18" s="320"/>
      <c r="E18" s="320"/>
      <c r="F18" s="320"/>
      <c r="G18" s="320"/>
    </row>
    <row r="19" spans="1:11" s="48" customFormat="1" ht="18.95" customHeight="1" x14ac:dyDescent="0.25">
      <c r="A19" s="132"/>
      <c r="B19" s="126" t="s">
        <v>4</v>
      </c>
      <c r="C19" s="116" t="s">
        <v>26</v>
      </c>
      <c r="D19" s="127" t="s">
        <v>2</v>
      </c>
      <c r="E19" s="245">
        <v>21991.924999999999</v>
      </c>
      <c r="F19" s="246">
        <v>19649.091</v>
      </c>
      <c r="G19" s="86">
        <f>F19/E19*100</f>
        <v>89.346844353097794</v>
      </c>
      <c r="I19"/>
      <c r="J19"/>
    </row>
    <row r="20" spans="1:11" s="48" customFormat="1" ht="18.95" customHeight="1" x14ac:dyDescent="0.25">
      <c r="A20" s="52"/>
      <c r="B20" s="53" t="s">
        <v>12</v>
      </c>
      <c r="C20" s="35">
        <v>12</v>
      </c>
      <c r="D20" s="54" t="s">
        <v>65</v>
      </c>
      <c r="E20" s="247">
        <v>201618.361</v>
      </c>
      <c r="F20" s="248">
        <v>174062.89799999999</v>
      </c>
      <c r="G20" s="87">
        <f t="shared" ref="G20:G29" si="1">F20/E20*100</f>
        <v>86.332860329124486</v>
      </c>
      <c r="I20"/>
      <c r="J20"/>
    </row>
    <row r="21" spans="1:11" s="48" customFormat="1" ht="18.95" customHeight="1" x14ac:dyDescent="0.25">
      <c r="A21" s="52"/>
      <c r="B21" s="53"/>
      <c r="C21" s="35">
        <v>13</v>
      </c>
      <c r="D21" s="54" t="s">
        <v>6</v>
      </c>
      <c r="E21" s="247">
        <v>9526.67</v>
      </c>
      <c r="F21" s="248">
        <v>8037.3419999999996</v>
      </c>
      <c r="G21" s="87">
        <f t="shared" si="1"/>
        <v>84.366751446203125</v>
      </c>
      <c r="I21"/>
      <c r="J21"/>
    </row>
    <row r="22" spans="1:11" s="48" customFormat="1" ht="18.95" customHeight="1" x14ac:dyDescent="0.25">
      <c r="A22" s="52"/>
      <c r="B22" s="53" t="s">
        <v>7</v>
      </c>
      <c r="C22" s="35">
        <v>14</v>
      </c>
      <c r="D22" s="54" t="s">
        <v>65</v>
      </c>
      <c r="E22" s="247">
        <v>195318.43700000001</v>
      </c>
      <c r="F22" s="248">
        <v>168305.383</v>
      </c>
      <c r="G22" s="87">
        <f t="shared" si="1"/>
        <v>86.169736756597132</v>
      </c>
      <c r="I22"/>
      <c r="J22"/>
    </row>
    <row r="23" spans="1:11" s="48" customFormat="1" ht="18.95" customHeight="1" x14ac:dyDescent="0.25">
      <c r="A23" s="52"/>
      <c r="B23" s="53"/>
      <c r="C23" s="35">
        <v>15</v>
      </c>
      <c r="D23" s="54" t="s">
        <v>6</v>
      </c>
      <c r="E23" s="247">
        <v>9217.5540000000001</v>
      </c>
      <c r="F23" s="248">
        <v>7753.2780000000002</v>
      </c>
      <c r="G23" s="87">
        <f t="shared" si="1"/>
        <v>84.114267190623465</v>
      </c>
      <c r="I23"/>
      <c r="J23"/>
    </row>
    <row r="24" spans="1:11" s="48" customFormat="1" ht="18.95" customHeight="1" x14ac:dyDescent="0.25">
      <c r="A24" s="52"/>
      <c r="B24" s="53" t="s">
        <v>33</v>
      </c>
      <c r="C24" s="35">
        <v>16</v>
      </c>
      <c r="D24" s="54" t="s">
        <v>8</v>
      </c>
      <c r="E24" s="247">
        <v>21163.571426322</v>
      </c>
      <c r="F24" s="248">
        <v>21656.773843890001</v>
      </c>
      <c r="G24" s="87">
        <f t="shared" si="1"/>
        <v>102.33043094491407</v>
      </c>
      <c r="I24"/>
      <c r="J24"/>
    </row>
    <row r="25" spans="1:11" s="48" customFormat="1" ht="18.95" customHeight="1" x14ac:dyDescent="0.25">
      <c r="A25" s="52"/>
      <c r="B25" s="53" t="s">
        <v>46</v>
      </c>
      <c r="C25" s="35">
        <v>17</v>
      </c>
      <c r="D25" s="54" t="s">
        <v>65</v>
      </c>
      <c r="E25" s="247">
        <v>1258.779</v>
      </c>
      <c r="F25" s="248">
        <v>3179.2</v>
      </c>
      <c r="G25" s="87">
        <f t="shared" si="1"/>
        <v>252.56220512099424</v>
      </c>
      <c r="I25"/>
      <c r="J25"/>
    </row>
    <row r="26" spans="1:11" s="48" customFormat="1" ht="18.95" customHeight="1" x14ac:dyDescent="0.25">
      <c r="A26" s="52"/>
      <c r="B26" s="53" t="s">
        <v>7</v>
      </c>
      <c r="C26" s="35">
        <v>18</v>
      </c>
      <c r="D26" s="54" t="s">
        <v>65</v>
      </c>
      <c r="E26" s="247">
        <v>1216.021</v>
      </c>
      <c r="F26" s="248">
        <v>3002.18</v>
      </c>
      <c r="G26" s="87">
        <f t="shared" si="1"/>
        <v>246.88553898329059</v>
      </c>
      <c r="I26"/>
    </row>
    <row r="27" spans="1:11" s="48" customFormat="1" ht="18.95" customHeight="1" x14ac:dyDescent="0.25">
      <c r="A27" s="52"/>
      <c r="B27" s="53" t="s">
        <v>9</v>
      </c>
      <c r="C27" s="35">
        <v>19</v>
      </c>
      <c r="D27" s="54" t="s">
        <v>3</v>
      </c>
      <c r="E27" s="250">
        <v>8.7334101039000007</v>
      </c>
      <c r="F27" s="251">
        <v>8.9619565606999991</v>
      </c>
      <c r="G27" s="87">
        <f t="shared" si="1"/>
        <v>102.61692115772667</v>
      </c>
      <c r="I27"/>
      <c r="J27" s="270"/>
      <c r="K27" s="279"/>
    </row>
    <row r="28" spans="1:11" s="55" customFormat="1" ht="18.95" customHeight="1" x14ac:dyDescent="0.2">
      <c r="A28" s="52"/>
      <c r="B28" s="53" t="s">
        <v>13</v>
      </c>
      <c r="C28" s="35">
        <v>20</v>
      </c>
      <c r="D28" s="54" t="s">
        <v>11</v>
      </c>
      <c r="E28" s="205">
        <v>1382.7051241747899</v>
      </c>
      <c r="F28" s="206">
        <v>1119.810506759065</v>
      </c>
      <c r="G28" s="88">
        <f t="shared" si="1"/>
        <v>80.986935477466844</v>
      </c>
      <c r="I28"/>
      <c r="J28" s="270"/>
      <c r="K28" s="279"/>
    </row>
    <row r="29" spans="1:11" s="57" customFormat="1" ht="18.95" customHeight="1" x14ac:dyDescent="0.2">
      <c r="A29" s="134"/>
      <c r="B29" s="104" t="s">
        <v>14</v>
      </c>
      <c r="C29" s="94">
        <v>21</v>
      </c>
      <c r="D29" s="102" t="s">
        <v>6</v>
      </c>
      <c r="E29" s="252">
        <v>4959.3999999999996</v>
      </c>
      <c r="F29" s="208">
        <v>4843.7</v>
      </c>
      <c r="G29" s="103">
        <f t="shared" si="1"/>
        <v>97.667056498770009</v>
      </c>
      <c r="I29"/>
      <c r="J29" s="270"/>
      <c r="K29" s="280"/>
    </row>
    <row r="30" spans="1:11" ht="18.95" customHeight="1" x14ac:dyDescent="0.2">
      <c r="A30" s="321" t="s">
        <v>74</v>
      </c>
      <c r="B30" s="322"/>
      <c r="C30" s="322"/>
      <c r="D30" s="322"/>
      <c r="E30" s="322"/>
      <c r="F30" s="322"/>
      <c r="G30" s="323"/>
    </row>
    <row r="31" spans="1:11" s="48" customFormat="1" ht="18.95" customHeight="1" x14ac:dyDescent="0.25">
      <c r="A31" s="132"/>
      <c r="B31" s="126" t="s">
        <v>4</v>
      </c>
      <c r="C31" s="128">
        <v>22</v>
      </c>
      <c r="D31" s="127" t="s">
        <v>2</v>
      </c>
      <c r="E31" s="245">
        <v>8463.5009999999984</v>
      </c>
      <c r="F31" s="246">
        <v>8103.4750000000004</v>
      </c>
      <c r="G31" s="86">
        <f>F31/E31*100</f>
        <v>95.746133898962171</v>
      </c>
      <c r="I31"/>
      <c r="J31"/>
    </row>
    <row r="32" spans="1:11" s="48" customFormat="1" ht="18.95" customHeight="1" x14ac:dyDescent="0.25">
      <c r="A32" s="52"/>
      <c r="B32" s="53" t="s">
        <v>12</v>
      </c>
      <c r="C32" s="58">
        <v>23</v>
      </c>
      <c r="D32" s="54" t="s">
        <v>65</v>
      </c>
      <c r="E32" s="247">
        <v>110882.827</v>
      </c>
      <c r="F32" s="248">
        <v>104973.432</v>
      </c>
      <c r="G32" s="87">
        <f t="shared" ref="G32:G41" si="2">F32/E32*100</f>
        <v>94.67059493351482</v>
      </c>
      <c r="I32"/>
      <c r="J32"/>
    </row>
    <row r="33" spans="1:10" s="48" customFormat="1" ht="18.95" customHeight="1" x14ac:dyDescent="0.25">
      <c r="A33" s="52"/>
      <c r="B33" s="53"/>
      <c r="C33" s="58">
        <v>24</v>
      </c>
      <c r="D33" s="54" t="s">
        <v>6</v>
      </c>
      <c r="E33" s="247">
        <v>5121.0119999999997</v>
      </c>
      <c r="F33" s="248">
        <v>4777.607</v>
      </c>
      <c r="G33" s="87">
        <f t="shared" si="2"/>
        <v>93.294196537715607</v>
      </c>
      <c r="I33"/>
      <c r="J33"/>
    </row>
    <row r="34" spans="1:10" s="48" customFormat="1" ht="18.95" customHeight="1" x14ac:dyDescent="0.25">
      <c r="A34" s="52"/>
      <c r="B34" s="53" t="s">
        <v>7</v>
      </c>
      <c r="C34" s="58">
        <v>25</v>
      </c>
      <c r="D34" s="54" t="s">
        <v>65</v>
      </c>
      <c r="E34" s="247">
        <v>40026.017999999996</v>
      </c>
      <c r="F34" s="248">
        <v>37534.084000000003</v>
      </c>
      <c r="G34" s="87">
        <f t="shared" si="2"/>
        <v>93.77421456213807</v>
      </c>
      <c r="I34"/>
      <c r="J34"/>
    </row>
    <row r="35" spans="1:10" s="48" customFormat="1" ht="18.95" customHeight="1" x14ac:dyDescent="0.25">
      <c r="A35" s="52"/>
      <c r="B35" s="53"/>
      <c r="C35" s="58">
        <v>26</v>
      </c>
      <c r="D35" s="54" t="s">
        <v>6</v>
      </c>
      <c r="E35" s="247">
        <v>1903.3330000000001</v>
      </c>
      <c r="F35" s="248">
        <v>1750.4749999999999</v>
      </c>
      <c r="G35" s="87">
        <f t="shared" si="2"/>
        <v>91.968930292281996</v>
      </c>
      <c r="I35"/>
      <c r="J35"/>
    </row>
    <row r="36" spans="1:10" s="48" customFormat="1" ht="18.95" customHeight="1" x14ac:dyDescent="0.25">
      <c r="A36" s="52"/>
      <c r="B36" s="53" t="s">
        <v>33</v>
      </c>
      <c r="C36" s="58">
        <v>27</v>
      </c>
      <c r="D36" s="54" t="s">
        <v>8</v>
      </c>
      <c r="E36" s="247">
        <v>21652.522392057999</v>
      </c>
      <c r="F36" s="248">
        <v>21971.968812001</v>
      </c>
      <c r="G36" s="87">
        <f t="shared" si="2"/>
        <v>101.47533120695522</v>
      </c>
      <c r="I36"/>
      <c r="J36"/>
    </row>
    <row r="37" spans="1:10" s="48" customFormat="1" ht="18.95" customHeight="1" x14ac:dyDescent="0.25">
      <c r="A37" s="52"/>
      <c r="B37" s="53" t="s">
        <v>46</v>
      </c>
      <c r="C37" s="35">
        <v>28</v>
      </c>
      <c r="D37" s="54" t="s">
        <v>65</v>
      </c>
      <c r="E37" s="247">
        <v>5073.34</v>
      </c>
      <c r="F37" s="248">
        <v>6227.2460000000001</v>
      </c>
      <c r="G37" s="87">
        <f t="shared" si="2"/>
        <v>122.74450362088881</v>
      </c>
      <c r="I37"/>
      <c r="J37"/>
    </row>
    <row r="38" spans="1:10" s="48" customFormat="1" ht="18.95" customHeight="1" x14ac:dyDescent="0.25">
      <c r="A38" s="52"/>
      <c r="B38" s="53" t="s">
        <v>7</v>
      </c>
      <c r="C38" s="35">
        <v>29</v>
      </c>
      <c r="D38" s="54" t="s">
        <v>65</v>
      </c>
      <c r="E38" s="247">
        <v>2210.8090000000002</v>
      </c>
      <c r="F38" s="248">
        <v>2791.6120000000001</v>
      </c>
      <c r="G38" s="87">
        <f t="shared" si="2"/>
        <v>126.27106186016069</v>
      </c>
      <c r="I38"/>
      <c r="J38"/>
    </row>
    <row r="39" spans="1:10" s="48" customFormat="1" ht="18.95" customHeight="1" x14ac:dyDescent="0.25">
      <c r="A39" s="52"/>
      <c r="B39" s="53" t="s">
        <v>9</v>
      </c>
      <c r="C39" s="58">
        <v>30</v>
      </c>
      <c r="D39" s="54" t="s">
        <v>3</v>
      </c>
      <c r="E39" s="250">
        <v>5.8126491377000002</v>
      </c>
      <c r="F39" s="251">
        <v>5.7955997787999998</v>
      </c>
      <c r="G39" s="87">
        <f t="shared" si="2"/>
        <v>99.706685222243664</v>
      </c>
      <c r="I39"/>
      <c r="J39"/>
    </row>
    <row r="40" spans="1:10" s="48" customFormat="1" ht="18.95" customHeight="1" x14ac:dyDescent="0.2">
      <c r="A40" s="52"/>
      <c r="B40" s="53" t="s">
        <v>13</v>
      </c>
      <c r="C40" s="58">
        <v>31</v>
      </c>
      <c r="D40" s="54" t="s">
        <v>11</v>
      </c>
      <c r="E40" s="205">
        <v>1932.16157335152</v>
      </c>
      <c r="F40" s="206">
        <v>1834.1097040668101</v>
      </c>
      <c r="G40" s="88">
        <f t="shared" si="2"/>
        <v>94.925275885979374</v>
      </c>
      <c r="I40" s="270"/>
      <c r="J40" s="270"/>
    </row>
    <row r="41" spans="1:10" s="57" customFormat="1" ht="18.95" customHeight="1" x14ac:dyDescent="0.2">
      <c r="A41" s="134"/>
      <c r="B41" s="104" t="s">
        <v>14</v>
      </c>
      <c r="C41" s="101">
        <v>32</v>
      </c>
      <c r="D41" s="102" t="s">
        <v>6</v>
      </c>
      <c r="E41" s="252">
        <v>2252</v>
      </c>
      <c r="F41" s="208">
        <v>2118.4</v>
      </c>
      <c r="G41" s="103">
        <f t="shared" si="2"/>
        <v>94.067495559502674</v>
      </c>
      <c r="I41" s="270"/>
      <c r="J41" s="270"/>
    </row>
    <row r="42" spans="1:10" s="57" customFormat="1" ht="12.75" customHeight="1" x14ac:dyDescent="0.2">
      <c r="A42" s="326"/>
      <c r="B42" s="326"/>
      <c r="C42" s="326"/>
      <c r="D42" s="326"/>
      <c r="E42" s="326"/>
      <c r="F42" s="326"/>
      <c r="G42" s="326"/>
    </row>
    <row r="43" spans="1:10" s="57" customFormat="1" ht="12.75" customHeight="1" x14ac:dyDescent="0.2">
      <c r="A43" s="326"/>
      <c r="B43" s="326"/>
      <c r="C43" s="326"/>
      <c r="D43" s="326"/>
      <c r="E43" s="326"/>
      <c r="F43" s="326"/>
      <c r="G43" s="326"/>
    </row>
    <row r="44" spans="1:10" ht="12.75" customHeight="1" x14ac:dyDescent="0.2">
      <c r="A44" s="326"/>
      <c r="B44" s="326"/>
      <c r="C44" s="326"/>
      <c r="D44" s="326"/>
      <c r="E44" s="326"/>
      <c r="F44" s="326"/>
      <c r="G44" s="326"/>
    </row>
    <row r="45" spans="1:10" ht="12.75" customHeight="1" x14ac:dyDescent="0.2">
      <c r="A45" s="326"/>
      <c r="B45" s="326"/>
      <c r="C45" s="326"/>
      <c r="D45" s="326"/>
      <c r="E45" s="326"/>
      <c r="F45" s="326"/>
      <c r="G45" s="326"/>
    </row>
    <row r="46" spans="1:10" ht="12.75" customHeight="1" x14ac:dyDescent="0.2">
      <c r="A46" s="326"/>
      <c r="B46" s="326"/>
      <c r="C46" s="326"/>
      <c r="D46" s="326"/>
      <c r="E46" s="326"/>
      <c r="F46" s="326"/>
      <c r="G46" s="326"/>
    </row>
    <row r="47" spans="1:10" x14ac:dyDescent="0.2">
      <c r="A47" s="79"/>
      <c r="B47" s="79"/>
      <c r="C47" s="79"/>
      <c r="D47" s="79"/>
      <c r="E47" s="79"/>
      <c r="F47" s="79"/>
      <c r="G47" s="79"/>
    </row>
    <row r="48" spans="1:10" x14ac:dyDescent="0.2">
      <c r="A48" s="79"/>
      <c r="B48" s="79"/>
      <c r="C48" s="79"/>
      <c r="D48" s="79"/>
      <c r="E48" s="79"/>
      <c r="F48" s="79"/>
      <c r="G48" s="79"/>
    </row>
    <row r="49" spans="1:7" x14ac:dyDescent="0.2">
      <c r="A49" s="79"/>
      <c r="B49" s="79"/>
      <c r="C49" s="79"/>
      <c r="D49" s="79"/>
      <c r="E49" s="79"/>
      <c r="F49" s="79"/>
      <c r="G49" s="79"/>
    </row>
    <row r="50" spans="1:7" x14ac:dyDescent="0.2">
      <c r="A50" s="79"/>
      <c r="B50" s="79"/>
      <c r="C50" s="79"/>
      <c r="D50" s="79"/>
      <c r="E50" s="79"/>
      <c r="F50" s="79"/>
      <c r="G50" s="79"/>
    </row>
    <row r="51" spans="1:7" x14ac:dyDescent="0.2">
      <c r="A51" s="79"/>
      <c r="B51" s="79"/>
      <c r="C51" s="79"/>
      <c r="D51" s="79"/>
      <c r="E51" s="79"/>
      <c r="F51" s="79"/>
      <c r="G51" s="79"/>
    </row>
    <row r="52" spans="1:7" x14ac:dyDescent="0.2">
      <c r="A52" s="79"/>
      <c r="B52" s="79"/>
      <c r="C52" s="79"/>
      <c r="D52" s="79"/>
      <c r="E52" s="79"/>
      <c r="F52" s="79"/>
      <c r="G52" s="79"/>
    </row>
    <row r="53" spans="1:7" x14ac:dyDescent="0.2">
      <c r="A53" s="79"/>
      <c r="B53" s="79"/>
      <c r="C53" s="79"/>
      <c r="D53" s="79"/>
      <c r="E53" s="79"/>
      <c r="F53" s="79"/>
      <c r="G53" s="79"/>
    </row>
    <row r="54" spans="1:7" x14ac:dyDescent="0.2">
      <c r="A54" s="79"/>
      <c r="B54" s="79"/>
      <c r="C54" s="79"/>
      <c r="D54" s="79"/>
      <c r="E54" s="79"/>
      <c r="F54" s="79"/>
      <c r="G54" s="79"/>
    </row>
    <row r="55" spans="1:7" x14ac:dyDescent="0.2">
      <c r="A55" s="79"/>
      <c r="B55" s="79"/>
      <c r="C55" s="79"/>
      <c r="D55" s="79"/>
      <c r="E55" s="79"/>
      <c r="F55" s="79"/>
      <c r="G55" s="79"/>
    </row>
    <row r="56" spans="1:7" x14ac:dyDescent="0.2">
      <c r="A56" s="79"/>
      <c r="B56" s="79"/>
      <c r="C56" s="79"/>
      <c r="D56" s="79"/>
      <c r="E56" s="79"/>
      <c r="F56" s="79"/>
      <c r="G56" s="79"/>
    </row>
    <row r="57" spans="1:7" x14ac:dyDescent="0.2">
      <c r="A57" s="79"/>
      <c r="B57" s="79"/>
      <c r="C57" s="79"/>
      <c r="D57" s="79"/>
      <c r="E57" s="79"/>
      <c r="F57" s="79"/>
      <c r="G57" s="79"/>
    </row>
    <row r="58" spans="1:7" x14ac:dyDescent="0.2">
      <c r="A58" s="79"/>
      <c r="B58" s="79"/>
      <c r="C58" s="79"/>
      <c r="D58" s="79"/>
      <c r="E58" s="79"/>
      <c r="F58" s="79"/>
      <c r="G58" s="79"/>
    </row>
    <row r="59" spans="1:7" x14ac:dyDescent="0.2">
      <c r="A59" s="79"/>
      <c r="B59" s="79"/>
      <c r="C59" s="79"/>
      <c r="D59" s="79"/>
      <c r="E59" s="79"/>
      <c r="F59" s="79"/>
      <c r="G59" s="79"/>
    </row>
    <row r="60" spans="1:7" x14ac:dyDescent="0.2">
      <c r="A60" s="79"/>
      <c r="B60" s="79"/>
      <c r="C60" s="79"/>
      <c r="D60" s="79"/>
      <c r="E60" s="79"/>
      <c r="F60" s="79"/>
      <c r="G60" s="79"/>
    </row>
    <row r="61" spans="1:7" x14ac:dyDescent="0.2">
      <c r="A61" s="79"/>
      <c r="B61" s="79"/>
      <c r="C61" s="79"/>
      <c r="D61" s="79"/>
      <c r="E61" s="79"/>
      <c r="F61" s="79"/>
      <c r="G61" s="79"/>
    </row>
    <row r="62" spans="1:7" x14ac:dyDescent="0.2">
      <c r="A62" s="79"/>
      <c r="B62" s="79"/>
      <c r="C62" s="79"/>
      <c r="D62" s="79"/>
      <c r="E62" s="79"/>
      <c r="F62" s="79"/>
      <c r="G62" s="79"/>
    </row>
    <row r="63" spans="1:7" x14ac:dyDescent="0.2">
      <c r="A63" s="79"/>
      <c r="B63" s="79"/>
      <c r="C63" s="79"/>
      <c r="D63" s="79"/>
      <c r="E63" s="79"/>
      <c r="F63" s="79"/>
      <c r="G63" s="79"/>
    </row>
    <row r="64" spans="1:7" x14ac:dyDescent="0.2">
      <c r="A64" s="79"/>
      <c r="B64" s="79"/>
      <c r="C64" s="79"/>
      <c r="D64" s="79"/>
      <c r="E64" s="79"/>
      <c r="F64" s="79"/>
      <c r="G64" s="79"/>
    </row>
    <row r="65" spans="1:7" x14ac:dyDescent="0.2">
      <c r="A65" s="79"/>
      <c r="B65" s="79"/>
      <c r="C65" s="79"/>
      <c r="D65" s="79"/>
      <c r="E65" s="79"/>
      <c r="F65" s="79"/>
      <c r="G65" s="79"/>
    </row>
    <row r="66" spans="1:7" x14ac:dyDescent="0.2">
      <c r="A66" s="79"/>
      <c r="B66" s="79"/>
      <c r="C66" s="79"/>
      <c r="D66" s="79"/>
      <c r="E66" s="79"/>
      <c r="F66" s="79"/>
      <c r="G66" s="79"/>
    </row>
    <row r="67" spans="1:7" x14ac:dyDescent="0.2">
      <c r="A67" s="79"/>
      <c r="B67" s="79"/>
      <c r="C67" s="79"/>
      <c r="D67" s="79"/>
      <c r="E67" s="79"/>
      <c r="F67" s="79"/>
      <c r="G67" s="79"/>
    </row>
    <row r="68" spans="1:7" x14ac:dyDescent="0.2">
      <c r="A68" s="79"/>
      <c r="B68" s="79"/>
      <c r="C68" s="79"/>
      <c r="D68" s="79"/>
      <c r="E68" s="79"/>
      <c r="F68" s="79"/>
      <c r="G68" s="79"/>
    </row>
    <row r="69" spans="1:7" x14ac:dyDescent="0.2">
      <c r="A69" s="79"/>
      <c r="B69" s="79"/>
      <c r="C69" s="79"/>
      <c r="D69" s="79"/>
      <c r="E69" s="79"/>
      <c r="F69" s="79"/>
      <c r="G69" s="79"/>
    </row>
    <row r="70" spans="1:7" x14ac:dyDescent="0.2">
      <c r="A70" s="79"/>
      <c r="B70" s="79"/>
      <c r="C70" s="79"/>
      <c r="D70" s="79"/>
      <c r="E70" s="79"/>
      <c r="F70" s="79"/>
      <c r="G70" s="79"/>
    </row>
    <row r="71" spans="1:7" x14ac:dyDescent="0.2">
      <c r="A71" s="79"/>
      <c r="B71" s="79"/>
      <c r="C71" s="79"/>
      <c r="D71" s="79"/>
      <c r="E71" s="79"/>
      <c r="F71" s="79"/>
      <c r="G71" s="79"/>
    </row>
    <row r="72" spans="1:7" x14ac:dyDescent="0.2">
      <c r="A72" s="79"/>
      <c r="B72" s="79"/>
      <c r="C72" s="79"/>
      <c r="D72" s="79"/>
      <c r="E72" s="79"/>
      <c r="F72" s="79"/>
      <c r="G72" s="79"/>
    </row>
    <row r="73" spans="1:7" x14ac:dyDescent="0.2">
      <c r="A73" s="79"/>
      <c r="B73" s="79"/>
      <c r="C73" s="79"/>
      <c r="D73" s="79"/>
      <c r="E73" s="79"/>
      <c r="F73" s="79"/>
      <c r="G73" s="79"/>
    </row>
    <row r="74" spans="1:7" x14ac:dyDescent="0.2">
      <c r="A74" s="79"/>
      <c r="B74" s="79"/>
      <c r="C74" s="79"/>
      <c r="D74" s="79"/>
      <c r="E74" s="79"/>
      <c r="F74" s="79"/>
      <c r="G74" s="79"/>
    </row>
    <row r="75" spans="1:7" x14ac:dyDescent="0.2">
      <c r="A75" s="79"/>
      <c r="B75" s="79"/>
      <c r="C75" s="79"/>
      <c r="D75" s="79"/>
      <c r="E75" s="79"/>
      <c r="F75" s="79"/>
      <c r="G75" s="79"/>
    </row>
    <row r="76" spans="1:7" x14ac:dyDescent="0.2">
      <c r="A76" s="79"/>
      <c r="B76" s="79"/>
      <c r="C76" s="79"/>
      <c r="D76" s="79"/>
      <c r="E76" s="79"/>
      <c r="F76" s="79"/>
      <c r="G76" s="79"/>
    </row>
    <row r="77" spans="1:7" x14ac:dyDescent="0.2">
      <c r="A77" s="79"/>
      <c r="B77" s="79"/>
      <c r="C77" s="79"/>
      <c r="D77" s="79"/>
      <c r="E77" s="79"/>
      <c r="F77" s="79"/>
      <c r="G77" s="79"/>
    </row>
    <row r="78" spans="1:7" x14ac:dyDescent="0.2">
      <c r="A78" s="79"/>
      <c r="B78" s="79"/>
      <c r="C78" s="79"/>
      <c r="D78" s="79"/>
      <c r="E78" s="79"/>
      <c r="F78" s="79"/>
      <c r="G78" s="79"/>
    </row>
    <row r="79" spans="1:7" x14ac:dyDescent="0.2">
      <c r="A79" s="79"/>
      <c r="B79" s="79"/>
      <c r="C79" s="79"/>
      <c r="D79" s="79"/>
      <c r="E79" s="79"/>
      <c r="F79" s="79"/>
      <c r="G79" s="79"/>
    </row>
    <row r="80" spans="1:7" x14ac:dyDescent="0.2">
      <c r="A80" s="79"/>
      <c r="B80" s="79"/>
      <c r="C80" s="79"/>
      <c r="D80" s="79"/>
      <c r="E80" s="79"/>
      <c r="F80" s="79"/>
      <c r="G80" s="79"/>
    </row>
    <row r="81" spans="1:7" x14ac:dyDescent="0.2">
      <c r="A81" s="79"/>
      <c r="B81" s="79"/>
      <c r="C81" s="79"/>
      <c r="D81" s="79"/>
      <c r="E81" s="79"/>
      <c r="F81" s="79"/>
      <c r="G81" s="79"/>
    </row>
    <row r="82" spans="1:7" x14ac:dyDescent="0.2">
      <c r="A82" s="79"/>
      <c r="B82" s="79"/>
      <c r="C82" s="79"/>
      <c r="D82" s="79"/>
      <c r="E82" s="79"/>
      <c r="F82" s="79"/>
      <c r="G82" s="79"/>
    </row>
    <row r="83" spans="1:7" x14ac:dyDescent="0.2">
      <c r="A83" s="79"/>
      <c r="B83" s="79"/>
      <c r="C83" s="79"/>
      <c r="D83" s="79"/>
      <c r="E83" s="79"/>
      <c r="F83" s="79"/>
      <c r="G83" s="79"/>
    </row>
    <row r="84" spans="1:7" x14ac:dyDescent="0.2">
      <c r="A84" s="79"/>
      <c r="B84" s="79"/>
      <c r="C84" s="79"/>
      <c r="D84" s="79"/>
      <c r="E84" s="79"/>
      <c r="F84" s="79"/>
      <c r="G84" s="79"/>
    </row>
    <row r="85" spans="1:7" x14ac:dyDescent="0.2">
      <c r="A85" s="79"/>
      <c r="B85" s="79"/>
      <c r="C85" s="79"/>
      <c r="D85" s="79"/>
      <c r="E85" s="79"/>
      <c r="F85" s="79"/>
      <c r="G85" s="79"/>
    </row>
    <row r="86" spans="1:7" x14ac:dyDescent="0.2">
      <c r="A86" s="79"/>
      <c r="B86" s="79"/>
      <c r="C86" s="79"/>
      <c r="D86" s="79"/>
      <c r="E86" s="79"/>
      <c r="F86" s="79"/>
      <c r="G86" s="79"/>
    </row>
    <row r="87" spans="1:7" x14ac:dyDescent="0.2">
      <c r="A87" s="79"/>
      <c r="B87" s="79"/>
      <c r="C87" s="79"/>
      <c r="D87" s="79"/>
      <c r="E87" s="79"/>
      <c r="F87" s="79"/>
      <c r="G87" s="79"/>
    </row>
    <row r="88" spans="1:7" x14ac:dyDescent="0.2">
      <c r="A88" s="79"/>
      <c r="B88" s="79"/>
      <c r="C88" s="79"/>
      <c r="D88" s="79"/>
      <c r="E88" s="79"/>
      <c r="F88" s="79"/>
      <c r="G88" s="79"/>
    </row>
    <row r="89" spans="1:7" x14ac:dyDescent="0.2">
      <c r="A89" s="79"/>
      <c r="B89" s="79"/>
      <c r="C89" s="79"/>
      <c r="D89" s="79"/>
      <c r="E89" s="79"/>
      <c r="F89" s="79"/>
      <c r="G89" s="79"/>
    </row>
    <row r="90" spans="1:7" x14ac:dyDescent="0.2">
      <c r="A90" s="79"/>
      <c r="B90" s="79"/>
      <c r="C90" s="79"/>
      <c r="D90" s="79"/>
      <c r="E90" s="79"/>
      <c r="F90" s="79"/>
      <c r="G90" s="79"/>
    </row>
    <row r="91" spans="1:7" x14ac:dyDescent="0.2">
      <c r="A91" s="79"/>
      <c r="B91" s="79"/>
      <c r="C91" s="79"/>
      <c r="D91" s="79"/>
      <c r="E91" s="79"/>
      <c r="F91" s="79"/>
      <c r="G91" s="79"/>
    </row>
    <row r="92" spans="1:7" x14ac:dyDescent="0.2">
      <c r="A92" s="79"/>
      <c r="B92" s="79"/>
      <c r="C92" s="79"/>
      <c r="D92" s="79"/>
      <c r="E92" s="79"/>
      <c r="F92" s="79"/>
      <c r="G92" s="79"/>
    </row>
    <row r="93" spans="1:7" x14ac:dyDescent="0.2">
      <c r="A93" s="79"/>
      <c r="B93" s="79"/>
      <c r="C93" s="79"/>
      <c r="D93" s="79"/>
      <c r="E93" s="79"/>
      <c r="F93" s="79"/>
      <c r="G93" s="79"/>
    </row>
    <row r="94" spans="1:7" x14ac:dyDescent="0.2">
      <c r="A94" s="79"/>
      <c r="B94" s="79"/>
      <c r="C94" s="79"/>
      <c r="D94" s="79"/>
      <c r="E94" s="79"/>
      <c r="F94" s="79"/>
      <c r="G94" s="79"/>
    </row>
    <row r="95" spans="1:7" x14ac:dyDescent="0.2">
      <c r="A95" s="79"/>
      <c r="B95" s="79"/>
      <c r="C95" s="79"/>
      <c r="D95" s="79"/>
      <c r="E95" s="79"/>
      <c r="F95" s="79"/>
      <c r="G95" s="79"/>
    </row>
    <row r="96" spans="1:7" x14ac:dyDescent="0.2">
      <c r="A96" s="79"/>
      <c r="B96" s="79"/>
      <c r="C96" s="79"/>
      <c r="D96" s="79"/>
      <c r="E96" s="79"/>
      <c r="F96" s="79"/>
      <c r="G96" s="79"/>
    </row>
    <row r="97" spans="1:7" x14ac:dyDescent="0.2">
      <c r="A97" s="79"/>
      <c r="B97" s="79"/>
      <c r="C97" s="79"/>
      <c r="D97" s="79"/>
      <c r="E97" s="79"/>
      <c r="F97" s="79"/>
      <c r="G97" s="79"/>
    </row>
    <row r="98" spans="1:7" x14ac:dyDescent="0.2">
      <c r="A98" s="79"/>
      <c r="B98" s="79"/>
      <c r="C98" s="79"/>
      <c r="D98" s="79"/>
      <c r="E98" s="79"/>
      <c r="F98" s="79"/>
      <c r="G98" s="79"/>
    </row>
    <row r="99" spans="1:7" x14ac:dyDescent="0.2">
      <c r="A99" s="79"/>
      <c r="B99" s="79"/>
      <c r="C99" s="79"/>
      <c r="D99" s="79"/>
      <c r="E99" s="79"/>
      <c r="F99" s="79"/>
      <c r="G99" s="79"/>
    </row>
    <row r="100" spans="1:7" x14ac:dyDescent="0.2">
      <c r="A100" s="79"/>
      <c r="B100" s="79"/>
      <c r="C100" s="79"/>
      <c r="D100" s="79"/>
      <c r="E100" s="79"/>
      <c r="F100" s="79"/>
      <c r="G100" s="79"/>
    </row>
    <row r="101" spans="1:7" x14ac:dyDescent="0.2">
      <c r="A101" s="79"/>
      <c r="B101" s="79"/>
      <c r="C101" s="79"/>
      <c r="D101" s="79"/>
      <c r="E101" s="79"/>
      <c r="F101" s="79"/>
      <c r="G101" s="79"/>
    </row>
    <row r="102" spans="1:7" x14ac:dyDescent="0.2">
      <c r="A102" s="79"/>
      <c r="B102" s="79"/>
      <c r="C102" s="79"/>
      <c r="D102" s="79"/>
      <c r="E102" s="79"/>
      <c r="F102" s="79"/>
      <c r="G102" s="79"/>
    </row>
    <row r="103" spans="1:7" x14ac:dyDescent="0.2">
      <c r="A103" s="79"/>
      <c r="B103" s="79"/>
      <c r="C103" s="79"/>
      <c r="D103" s="79"/>
      <c r="E103" s="79"/>
      <c r="F103" s="79"/>
      <c r="G103" s="79"/>
    </row>
    <row r="104" spans="1:7" x14ac:dyDescent="0.2">
      <c r="A104" s="79"/>
      <c r="B104" s="79"/>
      <c r="C104" s="79"/>
      <c r="D104" s="79"/>
      <c r="E104" s="79"/>
      <c r="F104" s="79"/>
      <c r="G104" s="79"/>
    </row>
    <row r="105" spans="1:7" x14ac:dyDescent="0.2">
      <c r="A105" s="79"/>
      <c r="B105" s="79"/>
      <c r="C105" s="79"/>
      <c r="D105" s="79"/>
      <c r="E105" s="79"/>
      <c r="F105" s="79"/>
      <c r="G105" s="79"/>
    </row>
    <row r="106" spans="1:7" x14ac:dyDescent="0.2">
      <c r="A106" s="79"/>
      <c r="B106" s="79"/>
      <c r="C106" s="79"/>
      <c r="D106" s="79"/>
      <c r="E106" s="79"/>
      <c r="F106" s="79"/>
      <c r="G106" s="79"/>
    </row>
    <row r="107" spans="1:7" x14ac:dyDescent="0.2">
      <c r="A107" s="79"/>
      <c r="B107" s="79"/>
      <c r="C107" s="79"/>
      <c r="D107" s="79"/>
      <c r="E107" s="79"/>
      <c r="F107" s="79"/>
      <c r="G107" s="79"/>
    </row>
    <row r="108" spans="1:7" x14ac:dyDescent="0.2">
      <c r="A108" s="79"/>
      <c r="B108" s="79"/>
      <c r="C108" s="79"/>
      <c r="D108" s="79"/>
      <c r="E108" s="79"/>
      <c r="F108" s="79"/>
      <c r="G108" s="79"/>
    </row>
    <row r="109" spans="1:7" x14ac:dyDescent="0.2">
      <c r="A109" s="79"/>
      <c r="B109" s="79"/>
      <c r="C109" s="79"/>
      <c r="D109" s="79"/>
      <c r="E109" s="79"/>
      <c r="F109" s="79"/>
      <c r="G109" s="79"/>
    </row>
    <row r="110" spans="1:7" x14ac:dyDescent="0.2">
      <c r="A110" s="79"/>
      <c r="B110" s="79"/>
      <c r="C110" s="79"/>
      <c r="D110" s="79"/>
      <c r="E110" s="79"/>
      <c r="F110" s="79"/>
      <c r="G110" s="79"/>
    </row>
  </sheetData>
  <mergeCells count="15">
    <mergeCell ref="A45:G45"/>
    <mergeCell ref="A46:G46"/>
    <mergeCell ref="A7:G7"/>
    <mergeCell ref="A18:G18"/>
    <mergeCell ref="A30:G30"/>
    <mergeCell ref="A42:G42"/>
    <mergeCell ref="A43:G43"/>
    <mergeCell ref="A44:G44"/>
    <mergeCell ref="A1:G2"/>
    <mergeCell ref="A4:C6"/>
    <mergeCell ref="D4:D6"/>
    <mergeCell ref="E4:F4"/>
    <mergeCell ref="E5:E6"/>
    <mergeCell ref="F5:F6"/>
    <mergeCell ref="G5:G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&amp;C- 12 -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4"/>
  <sheetViews>
    <sheetView zoomScaleNormal="100" workbookViewId="0">
      <selection activeCell="E60" sqref="E60"/>
    </sheetView>
  </sheetViews>
  <sheetFormatPr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1.85546875" style="44" bestFit="1" customWidth="1"/>
    <col min="7" max="7" width="10" style="44" customWidth="1"/>
    <col min="8" max="8" width="9.140625" style="44"/>
    <col min="9" max="10" width="9.5703125" style="44" bestFit="1" customWidth="1"/>
    <col min="11" max="16384" width="9.140625" style="44"/>
  </cols>
  <sheetData>
    <row r="1" spans="1:11" ht="15.75" customHeight="1" x14ac:dyDescent="0.2">
      <c r="A1" s="313" t="s">
        <v>103</v>
      </c>
      <c r="B1" s="313"/>
      <c r="C1" s="313"/>
      <c r="D1" s="313"/>
      <c r="E1" s="313"/>
      <c r="F1" s="313"/>
      <c r="G1" s="313"/>
    </row>
    <row r="2" spans="1:11" ht="15.75" customHeight="1" x14ac:dyDescent="0.2">
      <c r="A2" s="313"/>
      <c r="B2" s="313"/>
      <c r="C2" s="313"/>
      <c r="D2" s="313"/>
      <c r="E2" s="313"/>
      <c r="F2" s="313"/>
      <c r="G2" s="313"/>
    </row>
    <row r="3" spans="1:11" ht="9" customHeight="1" x14ac:dyDescent="0.25">
      <c r="A3" s="45"/>
      <c r="B3" s="45"/>
      <c r="C3" s="45"/>
      <c r="D3" s="45"/>
      <c r="E3" s="45"/>
      <c r="F3" s="45"/>
      <c r="G3" s="45"/>
    </row>
    <row r="4" spans="1:11" s="48" customFormat="1" ht="31.5" customHeight="1" x14ac:dyDescent="0.2">
      <c r="A4" s="306" t="s">
        <v>0</v>
      </c>
      <c r="B4" s="306"/>
      <c r="C4" s="306"/>
      <c r="D4" s="315" t="s">
        <v>31</v>
      </c>
      <c r="E4" s="306" t="s">
        <v>190</v>
      </c>
      <c r="F4" s="307"/>
      <c r="G4" s="47" t="s">
        <v>34</v>
      </c>
    </row>
    <row r="5" spans="1:11" s="48" customFormat="1" ht="6.75" customHeight="1" x14ac:dyDescent="0.2">
      <c r="A5" s="306"/>
      <c r="B5" s="306"/>
      <c r="C5" s="306"/>
      <c r="D5" s="315"/>
      <c r="E5" s="309">
        <v>2019</v>
      </c>
      <c r="F5" s="309">
        <v>2020</v>
      </c>
      <c r="G5" s="306" t="s">
        <v>3</v>
      </c>
    </row>
    <row r="6" spans="1:11" s="48" customFormat="1" ht="9.75" customHeight="1" x14ac:dyDescent="0.2">
      <c r="A6" s="306"/>
      <c r="B6" s="306"/>
      <c r="C6" s="306"/>
      <c r="D6" s="315"/>
      <c r="E6" s="316"/>
      <c r="F6" s="316"/>
      <c r="G6" s="306"/>
    </row>
    <row r="7" spans="1:11" s="48" customFormat="1" ht="21.95" customHeight="1" x14ac:dyDescent="0.2">
      <c r="A7" s="317" t="s">
        <v>75</v>
      </c>
      <c r="B7" s="317"/>
      <c r="C7" s="320"/>
      <c r="D7" s="320"/>
      <c r="E7" s="320"/>
      <c r="F7" s="320"/>
      <c r="G7" s="320"/>
    </row>
    <row r="8" spans="1:11" s="48" customFormat="1" ht="18.95" customHeight="1" x14ac:dyDescent="0.25">
      <c r="A8" s="132"/>
      <c r="B8" s="126" t="s">
        <v>4</v>
      </c>
      <c r="C8" s="128">
        <v>33</v>
      </c>
      <c r="D8" s="127" t="s">
        <v>2</v>
      </c>
      <c r="E8" s="245">
        <v>2536.7089999999998</v>
      </c>
      <c r="F8" s="246">
        <v>2652.779</v>
      </c>
      <c r="G8" s="86">
        <f>F8/E8*100</f>
        <v>104.57561352129868</v>
      </c>
      <c r="I8"/>
      <c r="J8"/>
    </row>
    <row r="9" spans="1:11" s="48" customFormat="1" ht="18.95" customHeight="1" x14ac:dyDescent="0.25">
      <c r="A9" s="52"/>
      <c r="B9" s="53" t="s">
        <v>40</v>
      </c>
      <c r="C9" s="58">
        <v>34</v>
      </c>
      <c r="D9" s="54" t="s">
        <v>65</v>
      </c>
      <c r="E9" s="247">
        <v>20019.885999999999</v>
      </c>
      <c r="F9" s="248">
        <v>20985.109</v>
      </c>
      <c r="G9" s="87">
        <f t="shared" ref="G9:G16" si="0">F9/E9*100</f>
        <v>104.82132116037026</v>
      </c>
      <c r="I9"/>
      <c r="J9"/>
    </row>
    <row r="10" spans="1:11" s="48" customFormat="1" ht="18.95" customHeight="1" x14ac:dyDescent="0.25">
      <c r="A10" s="52"/>
      <c r="B10" s="53" t="s">
        <v>7</v>
      </c>
      <c r="C10" s="58">
        <v>35</v>
      </c>
      <c r="D10" s="54" t="s">
        <v>65</v>
      </c>
      <c r="E10" s="247">
        <v>13160.823</v>
      </c>
      <c r="F10" s="248">
        <v>13842.281000000001</v>
      </c>
      <c r="G10" s="87">
        <f t="shared" si="0"/>
        <v>105.17792846237657</v>
      </c>
      <c r="I10"/>
      <c r="J10"/>
    </row>
    <row r="11" spans="1:11" s="48" customFormat="1" ht="18.95" customHeight="1" x14ac:dyDescent="0.25">
      <c r="A11" s="52"/>
      <c r="B11" s="53" t="s">
        <v>47</v>
      </c>
      <c r="C11" s="58">
        <v>36</v>
      </c>
      <c r="D11" s="54" t="s">
        <v>35</v>
      </c>
      <c r="E11" s="257">
        <v>31328.063970955998</v>
      </c>
      <c r="F11" s="258">
        <v>31595.419628956999</v>
      </c>
      <c r="G11" s="87">
        <f t="shared" si="0"/>
        <v>100.85340625660386</v>
      </c>
      <c r="I11"/>
      <c r="J11"/>
    </row>
    <row r="12" spans="1:11" s="48" customFormat="1" ht="18.95" customHeight="1" x14ac:dyDescent="0.25">
      <c r="A12" s="52"/>
      <c r="B12" s="53" t="s">
        <v>12</v>
      </c>
      <c r="C12" s="58">
        <v>37</v>
      </c>
      <c r="D12" s="54" t="s">
        <v>65</v>
      </c>
      <c r="E12" s="219">
        <v>604.17600000000004</v>
      </c>
      <c r="F12" s="219">
        <v>922.32100000000003</v>
      </c>
      <c r="G12" s="87">
        <f t="shared" si="0"/>
        <v>152.65766928841927</v>
      </c>
      <c r="I12"/>
      <c r="J12"/>
    </row>
    <row r="13" spans="1:11" s="48" customFormat="1" ht="18.95" customHeight="1" x14ac:dyDescent="0.25">
      <c r="A13" s="52"/>
      <c r="B13" s="53" t="s">
        <v>7</v>
      </c>
      <c r="C13" s="58">
        <v>38</v>
      </c>
      <c r="D13" s="54" t="s">
        <v>65</v>
      </c>
      <c r="E13" s="219">
        <v>142.89599999999999</v>
      </c>
      <c r="F13" s="219">
        <v>15.707000000000001</v>
      </c>
      <c r="G13" s="87">
        <f t="shared" si="0"/>
        <v>10.991910200425487</v>
      </c>
      <c r="I13"/>
      <c r="J13"/>
    </row>
    <row r="14" spans="1:11" s="55" customFormat="1" ht="18.95" customHeight="1" x14ac:dyDescent="0.25">
      <c r="A14" s="52"/>
      <c r="B14" s="53" t="s">
        <v>9</v>
      </c>
      <c r="C14" s="58">
        <v>39</v>
      </c>
      <c r="D14" s="54" t="s">
        <v>3</v>
      </c>
      <c r="E14" s="259">
        <v>1.8504073585</v>
      </c>
      <c r="F14" s="260">
        <v>1.6950526222</v>
      </c>
      <c r="G14" s="90">
        <f t="shared" si="0"/>
        <v>91.604295368456832</v>
      </c>
      <c r="I14"/>
      <c r="J14"/>
    </row>
    <row r="15" spans="1:11" s="48" customFormat="1" ht="18.95" customHeight="1" x14ac:dyDescent="0.2">
      <c r="A15" s="52"/>
      <c r="B15" s="53" t="s">
        <v>13</v>
      </c>
      <c r="C15" s="58">
        <v>40</v>
      </c>
      <c r="D15" s="54" t="s">
        <v>11</v>
      </c>
      <c r="E15" s="205">
        <v>2476.9331717657751</v>
      </c>
      <c r="F15" s="206">
        <v>2561.7819435820252</v>
      </c>
      <c r="G15" s="88">
        <f t="shared" si="0"/>
        <v>103.42555757189696</v>
      </c>
      <c r="I15"/>
      <c r="J15" s="270"/>
      <c r="K15" s="279"/>
    </row>
    <row r="16" spans="1:11" ht="18.95" customHeight="1" x14ac:dyDescent="0.2">
      <c r="A16" s="52"/>
      <c r="B16" s="53" t="s">
        <v>14</v>
      </c>
      <c r="C16" s="101">
        <v>41</v>
      </c>
      <c r="D16" s="102" t="s">
        <v>6</v>
      </c>
      <c r="E16" s="252">
        <v>49.1</v>
      </c>
      <c r="F16" s="208">
        <v>32.6</v>
      </c>
      <c r="G16" s="103">
        <f t="shared" si="0"/>
        <v>66.395112016293282</v>
      </c>
      <c r="I16"/>
      <c r="J16" s="270"/>
      <c r="K16" s="281"/>
    </row>
    <row r="17" spans="1:10" s="48" customFormat="1" ht="21.95" customHeight="1" x14ac:dyDescent="0.2">
      <c r="A17" s="317" t="s">
        <v>142</v>
      </c>
      <c r="B17" s="317"/>
      <c r="C17" s="318"/>
      <c r="D17" s="318"/>
      <c r="E17" s="318"/>
      <c r="F17" s="318"/>
      <c r="G17" s="318"/>
      <c r="I17"/>
      <c r="J17"/>
    </row>
    <row r="18" spans="1:10" s="48" customFormat="1" ht="18.95" customHeight="1" x14ac:dyDescent="0.25">
      <c r="A18" s="52"/>
      <c r="B18" s="126" t="s">
        <v>4</v>
      </c>
      <c r="C18" s="128">
        <v>42</v>
      </c>
      <c r="D18" s="127" t="s">
        <v>2</v>
      </c>
      <c r="E18" s="253">
        <v>1201.7049999999999</v>
      </c>
      <c r="F18" s="253">
        <v>1492.9369999999999</v>
      </c>
      <c r="G18" s="86">
        <f>F18/E18*100</f>
        <v>124.23489958017984</v>
      </c>
      <c r="I18"/>
      <c r="J18"/>
    </row>
    <row r="19" spans="1:10" s="48" customFormat="1" ht="18.95" customHeight="1" x14ac:dyDescent="0.25">
      <c r="A19" s="52"/>
      <c r="B19" s="53" t="s">
        <v>77</v>
      </c>
      <c r="C19" s="58">
        <v>43</v>
      </c>
      <c r="D19" s="54" t="s">
        <v>65</v>
      </c>
      <c r="E19" s="219">
        <v>14099.487999999999</v>
      </c>
      <c r="F19" s="219">
        <v>16901.311000000002</v>
      </c>
      <c r="G19" s="87">
        <f>F19/E19*100</f>
        <v>119.87180669255508</v>
      </c>
      <c r="I19"/>
      <c r="J19"/>
    </row>
    <row r="20" spans="1:10" s="48" customFormat="1" ht="18.95" customHeight="1" x14ac:dyDescent="0.25">
      <c r="A20" s="52"/>
      <c r="B20" s="53" t="s">
        <v>7</v>
      </c>
      <c r="C20" s="58">
        <v>44</v>
      </c>
      <c r="D20" s="54" t="s">
        <v>65</v>
      </c>
      <c r="E20" s="254">
        <v>11102.561</v>
      </c>
      <c r="F20" s="218">
        <v>13389.456</v>
      </c>
      <c r="G20" s="90">
        <f>F20/E20*100</f>
        <v>120.59790529410289</v>
      </c>
      <c r="I20"/>
      <c r="J20"/>
    </row>
    <row r="21" spans="1:10" s="48" customFormat="1" ht="18.95" customHeight="1" x14ac:dyDescent="0.2">
      <c r="A21" s="52"/>
      <c r="B21" s="53" t="s">
        <v>9</v>
      </c>
      <c r="C21" s="58">
        <v>45</v>
      </c>
      <c r="D21" s="54" t="s">
        <v>3</v>
      </c>
      <c r="E21" s="255">
        <v>9.1947690989000002</v>
      </c>
      <c r="F21" s="256">
        <v>9.0160535910000004</v>
      </c>
      <c r="G21" s="88">
        <f>F21/E21*100</f>
        <v>98.056335009854905</v>
      </c>
      <c r="I21"/>
      <c r="J21"/>
    </row>
    <row r="22" spans="1:10" s="48" customFormat="1" ht="18.95" customHeight="1" x14ac:dyDescent="0.2">
      <c r="A22" s="134"/>
      <c r="B22" s="53" t="s">
        <v>13</v>
      </c>
      <c r="C22" s="101">
        <v>46</v>
      </c>
      <c r="D22" s="102" t="s">
        <v>11</v>
      </c>
      <c r="E22" s="252">
        <v>2053.6910572440302</v>
      </c>
      <c r="F22" s="208">
        <v>2510.7244241739299</v>
      </c>
      <c r="G22" s="103">
        <f>F22/E22*100</f>
        <v>122.25424147014692</v>
      </c>
      <c r="I22"/>
      <c r="J22"/>
    </row>
    <row r="23" spans="1:10" s="48" customFormat="1" ht="21.95" customHeight="1" x14ac:dyDescent="0.2">
      <c r="A23" s="317" t="s">
        <v>154</v>
      </c>
      <c r="B23" s="317"/>
      <c r="C23" s="320"/>
      <c r="D23" s="320"/>
      <c r="E23" s="320"/>
      <c r="F23" s="320"/>
      <c r="G23" s="320"/>
      <c r="I23"/>
      <c r="J23"/>
    </row>
    <row r="24" spans="1:10" s="48" customFormat="1" ht="18.95" customHeight="1" x14ac:dyDescent="0.25">
      <c r="A24" s="132"/>
      <c r="B24" s="126" t="s">
        <v>4</v>
      </c>
      <c r="C24" s="128">
        <v>47</v>
      </c>
      <c r="D24" s="127" t="s">
        <v>2</v>
      </c>
      <c r="E24" s="245">
        <v>1186.972</v>
      </c>
      <c r="F24" s="246">
        <v>1015.093</v>
      </c>
      <c r="G24" s="91">
        <f t="shared" ref="G24:G38" si="1">F24/E24*100</f>
        <v>85.519540477787174</v>
      </c>
      <c r="I24"/>
      <c r="J24"/>
    </row>
    <row r="25" spans="1:10" s="48" customFormat="1" ht="18.95" customHeight="1" x14ac:dyDescent="0.25">
      <c r="A25" s="52"/>
      <c r="B25" s="53" t="s">
        <v>12</v>
      </c>
      <c r="C25" s="58">
        <v>48</v>
      </c>
      <c r="D25" s="54" t="s">
        <v>65</v>
      </c>
      <c r="E25" s="247">
        <v>14438.123</v>
      </c>
      <c r="F25" s="248">
        <v>11335.608</v>
      </c>
      <c r="G25" s="88">
        <f t="shared" si="1"/>
        <v>78.511645869757444</v>
      </c>
      <c r="I25"/>
      <c r="J25"/>
    </row>
    <row r="26" spans="1:10" s="48" customFormat="1" ht="18.95" customHeight="1" x14ac:dyDescent="0.25">
      <c r="A26" s="52"/>
      <c r="B26" s="53"/>
      <c r="C26" s="58">
        <v>49</v>
      </c>
      <c r="D26" s="54" t="s">
        <v>6</v>
      </c>
      <c r="E26" s="247">
        <v>638.02800000000002</v>
      </c>
      <c r="F26" s="248">
        <v>501.524</v>
      </c>
      <c r="G26" s="88">
        <f t="shared" si="1"/>
        <v>78.605327665870462</v>
      </c>
      <c r="I26"/>
      <c r="J26"/>
    </row>
    <row r="27" spans="1:10" s="48" customFormat="1" ht="18.95" customHeight="1" x14ac:dyDescent="0.25">
      <c r="A27" s="52"/>
      <c r="B27" s="53" t="s">
        <v>7</v>
      </c>
      <c r="C27" s="58">
        <v>50</v>
      </c>
      <c r="D27" s="54" t="s">
        <v>65</v>
      </c>
      <c r="E27" s="247">
        <v>3590.2759999999998</v>
      </c>
      <c r="F27" s="248">
        <v>2219.8020000000001</v>
      </c>
      <c r="G27" s="88">
        <f t="shared" si="1"/>
        <v>61.828171427489146</v>
      </c>
      <c r="I27"/>
      <c r="J27"/>
    </row>
    <row r="28" spans="1:10" s="48" customFormat="1" ht="18.95" customHeight="1" x14ac:dyDescent="0.25">
      <c r="A28" s="52"/>
      <c r="B28" s="53"/>
      <c r="C28" s="58">
        <v>51</v>
      </c>
      <c r="D28" s="54" t="s">
        <v>6</v>
      </c>
      <c r="E28" s="247">
        <v>163.83099999999999</v>
      </c>
      <c r="F28" s="248">
        <v>100.562</v>
      </c>
      <c r="G28" s="88">
        <f t="shared" si="1"/>
        <v>61.381545617129852</v>
      </c>
      <c r="I28"/>
      <c r="J28"/>
    </row>
    <row r="29" spans="1:10" s="48" customFormat="1" ht="18.95" customHeight="1" x14ac:dyDescent="0.25">
      <c r="A29" s="52"/>
      <c r="B29" s="53" t="s">
        <v>33</v>
      </c>
      <c r="C29" s="58">
        <v>52</v>
      </c>
      <c r="D29" s="54" t="s">
        <v>8</v>
      </c>
      <c r="E29" s="247">
        <v>22629.293698709</v>
      </c>
      <c r="F29" s="248">
        <v>22602.324116094002</v>
      </c>
      <c r="G29" s="88">
        <f t="shared" si="1"/>
        <v>99.880820042489717</v>
      </c>
      <c r="I29"/>
      <c r="J29"/>
    </row>
    <row r="30" spans="1:10" s="48" customFormat="1" ht="18.95" customHeight="1" x14ac:dyDescent="0.25">
      <c r="A30" s="52"/>
      <c r="B30" s="53" t="s">
        <v>40</v>
      </c>
      <c r="C30" s="58">
        <v>53</v>
      </c>
      <c r="D30" s="54" t="s">
        <v>65</v>
      </c>
      <c r="E30" s="247">
        <v>4856.4309999999996</v>
      </c>
      <c r="F30" s="248">
        <v>5607.7179999999998</v>
      </c>
      <c r="G30" s="88">
        <f t="shared" si="1"/>
        <v>115.4699407857334</v>
      </c>
      <c r="I30"/>
      <c r="J30"/>
    </row>
    <row r="31" spans="1:10" s="55" customFormat="1" ht="18.95" customHeight="1" x14ac:dyDescent="0.25">
      <c r="A31" s="52"/>
      <c r="B31" s="53" t="s">
        <v>7</v>
      </c>
      <c r="C31" s="35">
        <v>54</v>
      </c>
      <c r="D31" s="54" t="s">
        <v>65</v>
      </c>
      <c r="E31" s="247">
        <v>2353.8560000000002</v>
      </c>
      <c r="F31" s="248">
        <v>2425.1860000000001</v>
      </c>
      <c r="G31" s="88">
        <f t="shared" si="1"/>
        <v>103.0303468011637</v>
      </c>
      <c r="I31"/>
      <c r="J31"/>
    </row>
    <row r="32" spans="1:10" s="57" customFormat="1" ht="18.95" customHeight="1" x14ac:dyDescent="0.25">
      <c r="A32" s="52"/>
      <c r="B32" s="53" t="s">
        <v>41</v>
      </c>
      <c r="C32" s="35">
        <v>55</v>
      </c>
      <c r="D32" s="54" t="s">
        <v>65</v>
      </c>
      <c r="E32" s="247">
        <v>1428.01</v>
      </c>
      <c r="F32" s="248">
        <v>1336.0139999999999</v>
      </c>
      <c r="G32" s="88">
        <f t="shared" si="1"/>
        <v>93.557748195040645</v>
      </c>
      <c r="I32"/>
      <c r="J32"/>
    </row>
    <row r="33" spans="1:10" s="59" customFormat="1" ht="18.95" customHeight="1" x14ac:dyDescent="0.25">
      <c r="A33" s="52"/>
      <c r="B33" s="53" t="s">
        <v>7</v>
      </c>
      <c r="C33" s="58">
        <v>56</v>
      </c>
      <c r="D33" s="54" t="s">
        <v>65</v>
      </c>
      <c r="E33" s="249">
        <v>461.41500000000002</v>
      </c>
      <c r="F33" s="248">
        <v>598.76900000000001</v>
      </c>
      <c r="G33" s="88">
        <f t="shared" si="1"/>
        <v>129.76799627233618</v>
      </c>
      <c r="I33"/>
      <c r="J33"/>
    </row>
    <row r="34" spans="1:10" s="48" customFormat="1" ht="18.95" customHeight="1" x14ac:dyDescent="0.25">
      <c r="A34" s="52"/>
      <c r="B34" s="53" t="s">
        <v>46</v>
      </c>
      <c r="C34" s="58">
        <v>57</v>
      </c>
      <c r="D34" s="54" t="s">
        <v>65</v>
      </c>
      <c r="E34" s="247">
        <v>1621.3979999999999</v>
      </c>
      <c r="F34" s="248">
        <v>1729.8230000000001</v>
      </c>
      <c r="G34" s="88">
        <f t="shared" si="1"/>
        <v>106.68713048862773</v>
      </c>
      <c r="I34"/>
      <c r="J34"/>
    </row>
    <row r="35" spans="1:10" s="48" customFormat="1" ht="18.95" customHeight="1" x14ac:dyDescent="0.25">
      <c r="A35" s="52"/>
      <c r="B35" s="53" t="s">
        <v>7</v>
      </c>
      <c r="C35" s="58">
        <v>58</v>
      </c>
      <c r="D35" s="54" t="s">
        <v>65</v>
      </c>
      <c r="E35" s="247">
        <v>915.39300000000003</v>
      </c>
      <c r="F35" s="248">
        <v>1023.0890000000001</v>
      </c>
      <c r="G35" s="88">
        <f t="shared" si="1"/>
        <v>111.76500148023854</v>
      </c>
      <c r="I35"/>
      <c r="J35"/>
    </row>
    <row r="36" spans="1:10" s="57" customFormat="1" ht="18.95" customHeight="1" x14ac:dyDescent="0.25">
      <c r="A36" s="52"/>
      <c r="B36" s="53" t="s">
        <v>9</v>
      </c>
      <c r="C36" s="58">
        <v>59</v>
      </c>
      <c r="D36" s="54" t="s">
        <v>3</v>
      </c>
      <c r="E36" s="250">
        <v>4.8614457627999998</v>
      </c>
      <c r="F36" s="251">
        <v>3.8926679624</v>
      </c>
      <c r="G36" s="88">
        <f t="shared" si="1"/>
        <v>80.072228557744467</v>
      </c>
      <c r="I36"/>
      <c r="J36"/>
    </row>
    <row r="37" spans="1:10" s="57" customFormat="1" ht="18.95" customHeight="1" x14ac:dyDescent="0.2">
      <c r="A37" s="52"/>
      <c r="B37" s="53" t="s">
        <v>13</v>
      </c>
      <c r="C37" s="58">
        <v>60</v>
      </c>
      <c r="D37" s="54" t="s">
        <v>11</v>
      </c>
      <c r="E37" s="205">
        <v>1661.6266070352151</v>
      </c>
      <c r="F37" s="206">
        <v>1544.6452891113249</v>
      </c>
      <c r="G37" s="88">
        <f t="shared" si="1"/>
        <v>92.959831202232849</v>
      </c>
      <c r="I37" s="270"/>
      <c r="J37" s="270"/>
    </row>
    <row r="38" spans="1:10" s="57" customFormat="1" ht="18.95" customHeight="1" x14ac:dyDescent="0.2">
      <c r="A38" s="134"/>
      <c r="B38" s="104" t="s">
        <v>14</v>
      </c>
      <c r="C38" s="101">
        <v>61</v>
      </c>
      <c r="D38" s="102" t="s">
        <v>6</v>
      </c>
      <c r="E38" s="252">
        <v>208.9</v>
      </c>
      <c r="F38" s="208">
        <v>136.1</v>
      </c>
      <c r="G38" s="103">
        <f t="shared" si="1"/>
        <v>65.150789851603633</v>
      </c>
      <c r="I38" s="270"/>
      <c r="J38" s="270"/>
    </row>
    <row r="39" spans="1:10" s="57" customFormat="1" ht="21.95" customHeight="1" x14ac:dyDescent="0.2">
      <c r="A39" s="317" t="s">
        <v>186</v>
      </c>
      <c r="B39" s="317"/>
      <c r="C39" s="320"/>
      <c r="D39" s="320"/>
      <c r="E39" s="320"/>
      <c r="F39" s="320"/>
      <c r="G39" s="320"/>
      <c r="I39"/>
      <c r="J39"/>
    </row>
    <row r="40" spans="1:10" s="57" customFormat="1" ht="18.95" customHeight="1" x14ac:dyDescent="0.25">
      <c r="A40" s="132"/>
      <c r="B40" s="129" t="s">
        <v>4</v>
      </c>
      <c r="C40" s="130">
        <v>62</v>
      </c>
      <c r="D40" s="131" t="s">
        <v>2</v>
      </c>
      <c r="E40" s="239">
        <v>53359.264000000003</v>
      </c>
      <c r="F40" s="240">
        <v>48371.383999999998</v>
      </c>
      <c r="G40" s="92">
        <f>F40/E40*100</f>
        <v>90.652269866390952</v>
      </c>
      <c r="I40"/>
      <c r="J40"/>
    </row>
    <row r="41" spans="1:10" ht="18.95" customHeight="1" x14ac:dyDescent="0.2">
      <c r="A41" s="52"/>
      <c r="B41" s="60" t="s">
        <v>15</v>
      </c>
      <c r="C41" s="61">
        <v>63</v>
      </c>
      <c r="D41" s="62" t="s">
        <v>3</v>
      </c>
      <c r="E41" s="241">
        <v>8.2123255110999995</v>
      </c>
      <c r="F41" s="242">
        <v>8.2924921064999992</v>
      </c>
      <c r="G41" s="93">
        <f>F41/E41*100</f>
        <v>100.97617410916853</v>
      </c>
      <c r="I41"/>
      <c r="J41"/>
    </row>
    <row r="42" spans="1:10" ht="18.95" customHeight="1" x14ac:dyDescent="0.2">
      <c r="A42" s="134"/>
      <c r="B42" s="105" t="s">
        <v>10</v>
      </c>
      <c r="C42" s="106">
        <v>64</v>
      </c>
      <c r="D42" s="107" t="s">
        <v>11</v>
      </c>
      <c r="E42" s="243">
        <v>1697.350344852525</v>
      </c>
      <c r="F42" s="244">
        <v>1462.3026620523251</v>
      </c>
      <c r="G42" s="108">
        <f>F42/E42*100</f>
        <v>86.152082066438552</v>
      </c>
      <c r="I42"/>
      <c r="J42"/>
    </row>
    <row r="43" spans="1:10" ht="12.75" customHeight="1" x14ac:dyDescent="0.2">
      <c r="A43" s="326" t="s">
        <v>80</v>
      </c>
      <c r="B43" s="326"/>
      <c r="C43" s="326"/>
      <c r="D43" s="326"/>
      <c r="E43" s="326"/>
      <c r="F43" s="326"/>
      <c r="G43" s="326"/>
      <c r="I43"/>
      <c r="J43"/>
    </row>
    <row r="44" spans="1:10" x14ac:dyDescent="0.2">
      <c r="A44" s="311"/>
      <c r="B44" s="311"/>
      <c r="C44" s="311"/>
      <c r="D44" s="311"/>
      <c r="E44" s="311"/>
      <c r="F44" s="311"/>
      <c r="G44" s="311"/>
    </row>
    <row r="45" spans="1:10" x14ac:dyDescent="0.2">
      <c r="A45" s="327"/>
      <c r="B45" s="327"/>
      <c r="C45" s="327"/>
      <c r="D45" s="327"/>
      <c r="E45" s="327"/>
      <c r="F45" s="327"/>
      <c r="G45" s="327"/>
    </row>
    <row r="46" spans="1:10" x14ac:dyDescent="0.2">
      <c r="A46" s="79"/>
      <c r="B46" s="79"/>
      <c r="C46" s="79"/>
      <c r="D46" s="79"/>
      <c r="E46" s="79"/>
      <c r="F46" s="79"/>
      <c r="G46" s="79"/>
    </row>
    <row r="47" spans="1:10" x14ac:dyDescent="0.2">
      <c r="A47" s="79"/>
      <c r="B47" s="79"/>
      <c r="C47" s="79"/>
      <c r="D47" s="79"/>
      <c r="E47" s="79"/>
      <c r="F47" s="79"/>
      <c r="G47" s="79"/>
    </row>
    <row r="48" spans="1:10" x14ac:dyDescent="0.2">
      <c r="A48" s="79"/>
      <c r="B48" s="79"/>
      <c r="C48" s="79"/>
      <c r="D48" s="79"/>
      <c r="E48" s="79"/>
      <c r="F48" s="79"/>
      <c r="G48" s="79"/>
    </row>
    <row r="49" spans="1:7" x14ac:dyDescent="0.2">
      <c r="A49" s="79"/>
      <c r="B49" s="79"/>
      <c r="C49" s="79"/>
      <c r="D49" s="79"/>
      <c r="E49" s="79"/>
      <c r="F49" s="79"/>
      <c r="G49" s="79"/>
    </row>
    <row r="50" spans="1:7" x14ac:dyDescent="0.2">
      <c r="A50" s="79"/>
      <c r="B50" s="79"/>
      <c r="C50" s="79"/>
      <c r="D50" s="79"/>
      <c r="E50" s="79"/>
      <c r="F50" s="79"/>
      <c r="G50" s="79"/>
    </row>
    <row r="51" spans="1:7" x14ac:dyDescent="0.2">
      <c r="A51" s="79"/>
      <c r="B51" s="79"/>
      <c r="C51" s="79"/>
      <c r="D51" s="79"/>
      <c r="E51" s="79"/>
      <c r="F51" s="79"/>
      <c r="G51" s="79"/>
    </row>
    <row r="52" spans="1:7" x14ac:dyDescent="0.2">
      <c r="A52" s="79"/>
      <c r="B52" s="79"/>
      <c r="C52" s="79"/>
      <c r="D52" s="79"/>
      <c r="E52" s="79"/>
      <c r="F52" s="79"/>
      <c r="G52" s="79"/>
    </row>
    <row r="53" spans="1:7" x14ac:dyDescent="0.2">
      <c r="A53" s="79"/>
      <c r="B53" s="79"/>
      <c r="C53" s="79"/>
      <c r="D53" s="79"/>
      <c r="E53" s="79"/>
      <c r="F53" s="79"/>
      <c r="G53" s="79"/>
    </row>
    <row r="54" spans="1:7" x14ac:dyDescent="0.2">
      <c r="A54" s="79"/>
      <c r="B54" s="79"/>
      <c r="C54" s="79"/>
      <c r="D54" s="79"/>
      <c r="E54" s="79"/>
      <c r="F54" s="79"/>
      <c r="G54" s="79"/>
    </row>
    <row r="55" spans="1:7" x14ac:dyDescent="0.2">
      <c r="A55" s="79"/>
      <c r="B55" s="79"/>
      <c r="C55" s="79"/>
      <c r="D55" s="79"/>
      <c r="E55" s="79"/>
      <c r="F55" s="79"/>
      <c r="G55" s="79"/>
    </row>
    <row r="56" spans="1:7" x14ac:dyDescent="0.2">
      <c r="A56" s="79"/>
      <c r="B56" s="79"/>
      <c r="C56" s="79"/>
      <c r="D56" s="79"/>
      <c r="E56" s="79"/>
      <c r="F56" s="79"/>
      <c r="G56" s="79"/>
    </row>
    <row r="57" spans="1:7" x14ac:dyDescent="0.2">
      <c r="A57" s="79"/>
      <c r="B57" s="79"/>
      <c r="C57" s="79"/>
      <c r="D57" s="79"/>
      <c r="E57" s="79"/>
      <c r="F57" s="79"/>
      <c r="G57" s="79"/>
    </row>
    <row r="58" spans="1:7" x14ac:dyDescent="0.2">
      <c r="A58" s="79"/>
      <c r="B58" s="79"/>
      <c r="C58" s="79"/>
      <c r="D58" s="79"/>
      <c r="E58" s="79"/>
      <c r="F58" s="79"/>
      <c r="G58" s="79"/>
    </row>
    <row r="59" spans="1:7" x14ac:dyDescent="0.2">
      <c r="A59" s="79"/>
      <c r="B59" s="79"/>
      <c r="C59" s="79"/>
      <c r="D59" s="79"/>
      <c r="E59" s="79"/>
      <c r="F59" s="79"/>
      <c r="G59" s="79"/>
    </row>
    <row r="60" spans="1:7" x14ac:dyDescent="0.2">
      <c r="A60" s="79"/>
      <c r="B60" s="79"/>
      <c r="C60" s="79"/>
      <c r="D60" s="79"/>
      <c r="E60" s="79"/>
      <c r="F60" s="79"/>
      <c r="G60" s="79"/>
    </row>
    <row r="61" spans="1:7" x14ac:dyDescent="0.2">
      <c r="A61" s="79"/>
      <c r="B61" s="79"/>
      <c r="C61" s="79"/>
      <c r="D61" s="79"/>
      <c r="E61" s="79"/>
      <c r="F61" s="79"/>
      <c r="G61" s="79"/>
    </row>
    <row r="62" spans="1:7" x14ac:dyDescent="0.2">
      <c r="A62" s="79"/>
      <c r="B62" s="79"/>
      <c r="C62" s="79"/>
      <c r="D62" s="79"/>
      <c r="E62" s="79"/>
      <c r="F62" s="79"/>
      <c r="G62" s="79"/>
    </row>
    <row r="63" spans="1:7" x14ac:dyDescent="0.2">
      <c r="A63" s="79"/>
      <c r="B63" s="79"/>
      <c r="C63" s="79"/>
      <c r="D63" s="79"/>
      <c r="E63" s="79"/>
      <c r="F63" s="79"/>
      <c r="G63" s="79"/>
    </row>
    <row r="64" spans="1:7" x14ac:dyDescent="0.2">
      <c r="A64" s="79"/>
      <c r="B64" s="79"/>
      <c r="C64" s="79"/>
      <c r="D64" s="79"/>
      <c r="E64" s="79"/>
      <c r="F64" s="79"/>
      <c r="G64" s="79"/>
    </row>
    <row r="65" spans="1:7" x14ac:dyDescent="0.2">
      <c r="A65" s="79"/>
      <c r="B65" s="79"/>
      <c r="C65" s="79"/>
      <c r="D65" s="79"/>
      <c r="E65" s="79"/>
      <c r="F65" s="79"/>
      <c r="G65" s="79"/>
    </row>
    <row r="66" spans="1:7" x14ac:dyDescent="0.2">
      <c r="A66" s="79"/>
      <c r="B66" s="79"/>
      <c r="C66" s="79"/>
      <c r="D66" s="79"/>
      <c r="E66" s="79"/>
      <c r="F66" s="79"/>
      <c r="G66" s="79"/>
    </row>
    <row r="67" spans="1:7" x14ac:dyDescent="0.2">
      <c r="A67" s="79"/>
      <c r="B67" s="79"/>
      <c r="C67" s="79"/>
      <c r="D67" s="79"/>
      <c r="E67" s="79"/>
      <c r="F67" s="79"/>
      <c r="G67" s="79"/>
    </row>
    <row r="68" spans="1:7" x14ac:dyDescent="0.2">
      <c r="A68" s="79"/>
      <c r="B68" s="79"/>
      <c r="C68" s="79"/>
      <c r="D68" s="79"/>
      <c r="E68" s="79"/>
      <c r="F68" s="79"/>
      <c r="G68" s="79"/>
    </row>
    <row r="69" spans="1:7" x14ac:dyDescent="0.2">
      <c r="A69" s="79"/>
      <c r="B69" s="79"/>
      <c r="C69" s="79"/>
      <c r="D69" s="79"/>
      <c r="E69" s="79"/>
      <c r="F69" s="79"/>
      <c r="G69" s="79"/>
    </row>
    <row r="70" spans="1:7" x14ac:dyDescent="0.2">
      <c r="A70" s="79"/>
      <c r="B70" s="79"/>
      <c r="C70" s="79"/>
      <c r="D70" s="79"/>
      <c r="E70" s="79"/>
      <c r="F70" s="79"/>
      <c r="G70" s="79"/>
    </row>
    <row r="71" spans="1:7" x14ac:dyDescent="0.2">
      <c r="A71" s="79"/>
      <c r="B71" s="79"/>
      <c r="C71" s="79"/>
      <c r="D71" s="79"/>
      <c r="E71" s="79"/>
      <c r="F71" s="79"/>
      <c r="G71" s="79"/>
    </row>
    <row r="72" spans="1:7" x14ac:dyDescent="0.2">
      <c r="A72" s="79"/>
      <c r="B72" s="79"/>
      <c r="C72" s="79"/>
      <c r="D72" s="79"/>
      <c r="E72" s="79"/>
      <c r="F72" s="79"/>
      <c r="G72" s="79"/>
    </row>
    <row r="73" spans="1:7" x14ac:dyDescent="0.2">
      <c r="A73" s="79"/>
      <c r="B73" s="79"/>
      <c r="C73" s="79"/>
      <c r="D73" s="79"/>
      <c r="E73" s="79"/>
      <c r="F73" s="79"/>
      <c r="G73" s="79"/>
    </row>
    <row r="74" spans="1:7" x14ac:dyDescent="0.2">
      <c r="A74" s="79"/>
      <c r="B74" s="79"/>
      <c r="C74" s="79"/>
      <c r="D74" s="79"/>
      <c r="E74" s="79"/>
      <c r="F74" s="79"/>
      <c r="G74" s="79"/>
    </row>
    <row r="75" spans="1:7" x14ac:dyDescent="0.2">
      <c r="A75" s="79"/>
      <c r="B75" s="79"/>
      <c r="C75" s="79"/>
      <c r="D75" s="79"/>
      <c r="E75" s="79"/>
      <c r="F75" s="79"/>
      <c r="G75" s="79"/>
    </row>
    <row r="76" spans="1:7" x14ac:dyDescent="0.2">
      <c r="A76" s="79"/>
      <c r="B76" s="79"/>
      <c r="C76" s="79"/>
      <c r="D76" s="79"/>
      <c r="E76" s="79"/>
      <c r="F76" s="79"/>
      <c r="G76" s="79"/>
    </row>
    <row r="77" spans="1:7" x14ac:dyDescent="0.2">
      <c r="A77" s="79"/>
      <c r="B77" s="79"/>
      <c r="C77" s="79"/>
      <c r="D77" s="79"/>
      <c r="E77" s="79"/>
      <c r="F77" s="79"/>
      <c r="G77" s="79"/>
    </row>
    <row r="78" spans="1:7" x14ac:dyDescent="0.2">
      <c r="A78" s="79"/>
      <c r="B78" s="79"/>
      <c r="C78" s="79"/>
      <c r="D78" s="79"/>
      <c r="E78" s="79"/>
      <c r="F78" s="79"/>
      <c r="G78" s="79"/>
    </row>
    <row r="79" spans="1:7" x14ac:dyDescent="0.2">
      <c r="A79" s="79"/>
      <c r="B79" s="79"/>
      <c r="C79" s="79"/>
      <c r="D79" s="79"/>
      <c r="E79" s="79"/>
      <c r="F79" s="79"/>
      <c r="G79" s="79"/>
    </row>
    <row r="80" spans="1:7" x14ac:dyDescent="0.2">
      <c r="A80" s="79"/>
      <c r="B80" s="79"/>
      <c r="C80" s="79"/>
      <c r="D80" s="79"/>
      <c r="E80" s="79"/>
      <c r="F80" s="79"/>
      <c r="G80" s="79"/>
    </row>
    <row r="81" spans="1:7" x14ac:dyDescent="0.2">
      <c r="A81" s="79"/>
      <c r="B81" s="79"/>
      <c r="C81" s="79"/>
      <c r="D81" s="79"/>
      <c r="E81" s="79"/>
      <c r="F81" s="79"/>
      <c r="G81" s="79"/>
    </row>
    <row r="82" spans="1:7" x14ac:dyDescent="0.2">
      <c r="A82" s="79"/>
      <c r="B82" s="79"/>
      <c r="C82" s="79"/>
      <c r="D82" s="79"/>
      <c r="E82" s="79"/>
      <c r="F82" s="79"/>
      <c r="G82" s="79"/>
    </row>
    <row r="83" spans="1:7" x14ac:dyDescent="0.2">
      <c r="A83" s="79"/>
      <c r="B83" s="79"/>
      <c r="C83" s="79"/>
      <c r="D83" s="79"/>
      <c r="E83" s="79"/>
      <c r="F83" s="79"/>
      <c r="G83" s="79"/>
    </row>
    <row r="84" spans="1:7" x14ac:dyDescent="0.2">
      <c r="A84" s="79"/>
      <c r="B84" s="79"/>
      <c r="C84" s="79"/>
      <c r="D84" s="79"/>
      <c r="E84" s="79"/>
      <c r="F84" s="79"/>
      <c r="G84" s="79"/>
    </row>
    <row r="85" spans="1:7" x14ac:dyDescent="0.2">
      <c r="A85" s="79"/>
      <c r="B85" s="79"/>
      <c r="C85" s="79"/>
      <c r="D85" s="79"/>
      <c r="E85" s="79"/>
      <c r="F85" s="79"/>
      <c r="G85" s="79"/>
    </row>
    <row r="86" spans="1:7" x14ac:dyDescent="0.2">
      <c r="A86" s="79"/>
      <c r="B86" s="79"/>
      <c r="C86" s="79"/>
      <c r="D86" s="79"/>
      <c r="E86" s="79"/>
      <c r="F86" s="79"/>
      <c r="G86" s="79"/>
    </row>
    <row r="87" spans="1:7" x14ac:dyDescent="0.2">
      <c r="A87" s="79"/>
      <c r="B87" s="79"/>
      <c r="C87" s="79"/>
      <c r="D87" s="79"/>
      <c r="E87" s="79"/>
      <c r="F87" s="79"/>
      <c r="G87" s="79"/>
    </row>
    <row r="88" spans="1:7" x14ac:dyDescent="0.2">
      <c r="A88" s="79"/>
      <c r="B88" s="79"/>
      <c r="C88" s="79"/>
      <c r="D88" s="79"/>
      <c r="E88" s="79"/>
      <c r="F88" s="79"/>
      <c r="G88" s="79"/>
    </row>
    <row r="89" spans="1:7" x14ac:dyDescent="0.2">
      <c r="A89" s="79"/>
      <c r="B89" s="79"/>
      <c r="C89" s="79"/>
      <c r="D89" s="79"/>
      <c r="E89" s="79"/>
      <c r="F89" s="79"/>
      <c r="G89" s="79"/>
    </row>
    <row r="90" spans="1:7" x14ac:dyDescent="0.2">
      <c r="A90" s="79"/>
      <c r="B90" s="79"/>
      <c r="C90" s="79"/>
      <c r="D90" s="79"/>
      <c r="E90" s="79"/>
      <c r="F90" s="79"/>
      <c r="G90" s="79"/>
    </row>
    <row r="91" spans="1:7" x14ac:dyDescent="0.2">
      <c r="A91" s="79"/>
      <c r="B91" s="79"/>
      <c r="C91" s="79"/>
      <c r="D91" s="79"/>
      <c r="E91" s="79"/>
      <c r="F91" s="79"/>
      <c r="G91" s="79"/>
    </row>
    <row r="92" spans="1:7" x14ac:dyDescent="0.2">
      <c r="A92" s="79"/>
      <c r="B92" s="79"/>
      <c r="C92" s="79"/>
      <c r="D92" s="79"/>
      <c r="E92" s="79"/>
      <c r="F92" s="79"/>
      <c r="G92" s="79"/>
    </row>
    <row r="93" spans="1:7" x14ac:dyDescent="0.2">
      <c r="A93" s="79"/>
      <c r="B93" s="79"/>
      <c r="C93" s="79"/>
      <c r="D93" s="79"/>
      <c r="E93" s="79"/>
      <c r="F93" s="79"/>
      <c r="G93" s="79"/>
    </row>
    <row r="94" spans="1:7" x14ac:dyDescent="0.2">
      <c r="A94" s="79"/>
      <c r="B94" s="79"/>
      <c r="C94" s="79"/>
      <c r="D94" s="79"/>
      <c r="E94" s="79"/>
      <c r="F94" s="79"/>
      <c r="G94" s="79"/>
    </row>
    <row r="95" spans="1:7" x14ac:dyDescent="0.2">
      <c r="A95" s="79"/>
      <c r="B95" s="79"/>
      <c r="C95" s="79"/>
      <c r="D95" s="79"/>
      <c r="E95" s="79"/>
      <c r="F95" s="79"/>
      <c r="G95" s="79"/>
    </row>
    <row r="96" spans="1:7" x14ac:dyDescent="0.2">
      <c r="A96" s="79"/>
      <c r="B96" s="79"/>
      <c r="C96" s="79"/>
      <c r="D96" s="79"/>
      <c r="E96" s="79"/>
      <c r="F96" s="79"/>
      <c r="G96" s="79"/>
    </row>
    <row r="97" spans="1:7" x14ac:dyDescent="0.2">
      <c r="A97" s="79"/>
      <c r="B97" s="79"/>
      <c r="C97" s="79"/>
      <c r="D97" s="79"/>
      <c r="E97" s="79"/>
      <c r="F97" s="79"/>
      <c r="G97" s="79"/>
    </row>
    <row r="98" spans="1:7" x14ac:dyDescent="0.2">
      <c r="A98" s="79"/>
      <c r="B98" s="79"/>
      <c r="C98" s="79"/>
      <c r="D98" s="79"/>
      <c r="E98" s="79"/>
      <c r="F98" s="79"/>
      <c r="G98" s="79"/>
    </row>
    <row r="99" spans="1:7" x14ac:dyDescent="0.2">
      <c r="A99" s="79"/>
      <c r="B99" s="79"/>
      <c r="C99" s="79"/>
      <c r="D99" s="79"/>
      <c r="E99" s="79"/>
      <c r="F99" s="79"/>
      <c r="G99" s="79"/>
    </row>
    <row r="100" spans="1:7" x14ac:dyDescent="0.2">
      <c r="A100" s="79"/>
      <c r="B100" s="79"/>
      <c r="C100" s="79"/>
      <c r="D100" s="79"/>
      <c r="E100" s="79"/>
      <c r="F100" s="79"/>
      <c r="G100" s="79"/>
    </row>
    <row r="101" spans="1:7" x14ac:dyDescent="0.2">
      <c r="A101" s="79"/>
      <c r="B101" s="79"/>
      <c r="C101" s="79"/>
      <c r="D101" s="79"/>
      <c r="E101" s="79"/>
      <c r="F101" s="79"/>
      <c r="G101" s="79"/>
    </row>
    <row r="102" spans="1:7" x14ac:dyDescent="0.2">
      <c r="A102" s="79"/>
      <c r="B102" s="79"/>
      <c r="C102" s="79"/>
      <c r="D102" s="79"/>
      <c r="E102" s="79"/>
      <c r="F102" s="79"/>
      <c r="G102" s="79"/>
    </row>
    <row r="103" spans="1:7" x14ac:dyDescent="0.2">
      <c r="A103" s="79"/>
      <c r="B103" s="79"/>
      <c r="C103" s="79"/>
      <c r="D103" s="79"/>
      <c r="E103" s="79"/>
      <c r="F103" s="79"/>
      <c r="G103" s="79"/>
    </row>
    <row r="104" spans="1:7" x14ac:dyDescent="0.2">
      <c r="A104" s="79"/>
      <c r="B104" s="79"/>
      <c r="C104" s="79"/>
      <c r="D104" s="79"/>
      <c r="E104" s="79"/>
      <c r="F104" s="79"/>
      <c r="G104" s="79"/>
    </row>
    <row r="105" spans="1:7" x14ac:dyDescent="0.2">
      <c r="A105" s="79"/>
      <c r="B105" s="79"/>
      <c r="C105" s="79"/>
      <c r="D105" s="79"/>
      <c r="E105" s="79"/>
      <c r="F105" s="79"/>
      <c r="G105" s="79"/>
    </row>
    <row r="106" spans="1:7" x14ac:dyDescent="0.2">
      <c r="A106" s="79"/>
      <c r="B106" s="79"/>
      <c r="C106" s="79"/>
      <c r="D106" s="79"/>
      <c r="E106" s="79"/>
      <c r="F106" s="79"/>
      <c r="G106" s="79"/>
    </row>
    <row r="107" spans="1:7" x14ac:dyDescent="0.2">
      <c r="A107" s="79"/>
      <c r="B107" s="79"/>
      <c r="C107" s="79"/>
      <c r="D107" s="79"/>
      <c r="E107" s="79"/>
      <c r="F107" s="79"/>
      <c r="G107" s="79"/>
    </row>
    <row r="108" spans="1:7" x14ac:dyDescent="0.2">
      <c r="A108" s="79"/>
      <c r="B108" s="79"/>
      <c r="C108" s="79"/>
      <c r="D108" s="79"/>
      <c r="E108" s="79"/>
      <c r="F108" s="79"/>
      <c r="G108" s="79"/>
    </row>
    <row r="109" spans="1:7" x14ac:dyDescent="0.2">
      <c r="A109" s="79"/>
      <c r="B109" s="79"/>
      <c r="C109" s="79"/>
      <c r="D109" s="79"/>
      <c r="E109" s="79"/>
      <c r="F109" s="79"/>
      <c r="G109" s="79"/>
    </row>
    <row r="110" spans="1:7" x14ac:dyDescent="0.2">
      <c r="A110" s="79"/>
      <c r="B110" s="79"/>
      <c r="C110" s="79"/>
      <c r="D110" s="79"/>
      <c r="E110" s="79"/>
      <c r="F110" s="79"/>
      <c r="G110" s="79"/>
    </row>
    <row r="111" spans="1:7" x14ac:dyDescent="0.2">
      <c r="A111" s="79"/>
      <c r="B111" s="79"/>
      <c r="C111" s="79"/>
      <c r="D111" s="79"/>
      <c r="E111" s="79"/>
      <c r="F111" s="79"/>
      <c r="G111" s="79"/>
    </row>
    <row r="112" spans="1:7" x14ac:dyDescent="0.2">
      <c r="A112" s="79"/>
      <c r="B112" s="79"/>
      <c r="C112" s="79"/>
      <c r="D112" s="79"/>
      <c r="E112" s="79"/>
      <c r="F112" s="79"/>
      <c r="G112" s="79"/>
    </row>
    <row r="113" spans="1:7" x14ac:dyDescent="0.2">
      <c r="A113" s="79"/>
      <c r="B113" s="79"/>
      <c r="C113" s="79"/>
      <c r="D113" s="79"/>
      <c r="E113" s="79"/>
      <c r="F113" s="79"/>
      <c r="G113" s="79"/>
    </row>
    <row r="114" spans="1:7" x14ac:dyDescent="0.2">
      <c r="A114" s="79"/>
      <c r="B114" s="79"/>
      <c r="C114" s="79"/>
      <c r="D114" s="79"/>
      <c r="E114" s="79"/>
      <c r="F114" s="79"/>
      <c r="G114" s="79"/>
    </row>
    <row r="115" spans="1:7" x14ac:dyDescent="0.2">
      <c r="A115" s="79"/>
      <c r="B115" s="79"/>
      <c r="C115" s="79"/>
      <c r="D115" s="79"/>
      <c r="E115" s="79"/>
      <c r="F115" s="79"/>
      <c r="G115" s="79"/>
    </row>
    <row r="116" spans="1:7" x14ac:dyDescent="0.2">
      <c r="A116" s="79"/>
      <c r="B116" s="79"/>
      <c r="C116" s="79"/>
      <c r="D116" s="79"/>
      <c r="E116" s="79"/>
      <c r="F116" s="79"/>
      <c r="G116" s="79"/>
    </row>
    <row r="117" spans="1:7" x14ac:dyDescent="0.2">
      <c r="A117" s="79"/>
      <c r="B117" s="79"/>
      <c r="C117" s="79"/>
      <c r="D117" s="79"/>
      <c r="E117" s="79"/>
      <c r="F117" s="79"/>
      <c r="G117" s="79"/>
    </row>
    <row r="118" spans="1:7" x14ac:dyDescent="0.2">
      <c r="A118" s="79"/>
      <c r="B118" s="79"/>
      <c r="C118" s="79"/>
      <c r="D118" s="79"/>
      <c r="E118" s="79"/>
      <c r="F118" s="79"/>
      <c r="G118" s="79"/>
    </row>
    <row r="119" spans="1:7" x14ac:dyDescent="0.2">
      <c r="A119" s="79"/>
      <c r="B119" s="79"/>
      <c r="C119" s="79"/>
      <c r="D119" s="79"/>
      <c r="E119" s="79"/>
      <c r="F119" s="79"/>
      <c r="G119" s="79"/>
    </row>
    <row r="120" spans="1:7" x14ac:dyDescent="0.2">
      <c r="A120" s="79"/>
      <c r="B120" s="79"/>
      <c r="C120" s="79"/>
      <c r="D120" s="79"/>
      <c r="E120" s="79"/>
      <c r="F120" s="79"/>
      <c r="G120" s="79"/>
    </row>
    <row r="121" spans="1:7" x14ac:dyDescent="0.2">
      <c r="A121" s="79"/>
      <c r="B121" s="79"/>
      <c r="C121" s="79"/>
      <c r="D121" s="79"/>
      <c r="E121" s="79"/>
      <c r="F121" s="79"/>
      <c r="G121" s="79"/>
    </row>
    <row r="122" spans="1:7" x14ac:dyDescent="0.2">
      <c r="A122" s="79"/>
      <c r="B122" s="79"/>
      <c r="C122" s="79"/>
      <c r="D122" s="79"/>
      <c r="E122" s="79"/>
      <c r="F122" s="79"/>
      <c r="G122" s="79"/>
    </row>
    <row r="123" spans="1:7" x14ac:dyDescent="0.2">
      <c r="A123" s="79"/>
      <c r="B123" s="79"/>
      <c r="C123" s="79"/>
      <c r="D123" s="79"/>
      <c r="E123" s="79"/>
      <c r="F123" s="79"/>
      <c r="G123" s="79"/>
    </row>
    <row r="124" spans="1:7" x14ac:dyDescent="0.2">
      <c r="A124" s="79"/>
      <c r="B124" s="79"/>
      <c r="C124" s="79"/>
      <c r="D124" s="79"/>
      <c r="E124" s="79"/>
      <c r="F124" s="79"/>
      <c r="G124" s="79"/>
    </row>
    <row r="125" spans="1:7" x14ac:dyDescent="0.2">
      <c r="A125" s="79"/>
      <c r="B125" s="79"/>
      <c r="C125" s="79"/>
      <c r="D125" s="79"/>
      <c r="E125" s="79"/>
      <c r="F125" s="79"/>
      <c r="G125" s="79"/>
    </row>
    <row r="126" spans="1:7" x14ac:dyDescent="0.2">
      <c r="A126" s="79"/>
      <c r="B126" s="79"/>
      <c r="C126" s="79"/>
      <c r="D126" s="79"/>
      <c r="E126" s="79"/>
      <c r="F126" s="79"/>
      <c r="G126" s="79"/>
    </row>
    <row r="127" spans="1:7" x14ac:dyDescent="0.2">
      <c r="A127" s="79"/>
      <c r="B127" s="79"/>
      <c r="C127" s="79"/>
      <c r="D127" s="79"/>
      <c r="E127" s="79"/>
      <c r="F127" s="79"/>
      <c r="G127" s="79"/>
    </row>
    <row r="128" spans="1:7" x14ac:dyDescent="0.2">
      <c r="A128" s="79"/>
      <c r="B128" s="79"/>
      <c r="C128" s="79"/>
      <c r="D128" s="79"/>
      <c r="E128" s="79"/>
      <c r="F128" s="79"/>
      <c r="G128" s="79"/>
    </row>
    <row r="129" spans="1:7" x14ac:dyDescent="0.2">
      <c r="A129" s="79"/>
      <c r="B129" s="79"/>
      <c r="C129" s="79"/>
      <c r="D129" s="79"/>
      <c r="E129" s="79"/>
      <c r="F129" s="79"/>
      <c r="G129" s="79"/>
    </row>
    <row r="130" spans="1:7" x14ac:dyDescent="0.2">
      <c r="A130" s="79"/>
      <c r="B130" s="79"/>
      <c r="C130" s="79"/>
      <c r="D130" s="79"/>
      <c r="E130" s="79"/>
      <c r="F130" s="79"/>
      <c r="G130" s="79"/>
    </row>
    <row r="131" spans="1:7" x14ac:dyDescent="0.2">
      <c r="A131" s="79"/>
      <c r="B131" s="79"/>
      <c r="C131" s="79"/>
      <c r="D131" s="79"/>
      <c r="E131" s="79"/>
      <c r="F131" s="79"/>
      <c r="G131" s="79"/>
    </row>
    <row r="132" spans="1:7" x14ac:dyDescent="0.2">
      <c r="A132" s="79"/>
      <c r="B132" s="79"/>
      <c r="C132" s="79"/>
      <c r="D132" s="79"/>
      <c r="E132" s="79"/>
      <c r="F132" s="79"/>
      <c r="G132" s="79"/>
    </row>
    <row r="133" spans="1:7" x14ac:dyDescent="0.2">
      <c r="A133" s="79"/>
      <c r="B133" s="79"/>
      <c r="C133" s="79"/>
      <c r="D133" s="79"/>
      <c r="E133" s="79"/>
      <c r="F133" s="79"/>
      <c r="G133" s="79"/>
    </row>
    <row r="134" spans="1:7" x14ac:dyDescent="0.2">
      <c r="A134" s="79"/>
      <c r="B134" s="79"/>
      <c r="C134" s="79"/>
      <c r="D134" s="79"/>
      <c r="E134" s="79"/>
      <c r="F134" s="79"/>
      <c r="G134" s="79"/>
    </row>
    <row r="135" spans="1:7" x14ac:dyDescent="0.2">
      <c r="A135" s="79"/>
      <c r="B135" s="79"/>
      <c r="C135" s="79"/>
      <c r="D135" s="79"/>
      <c r="E135" s="79"/>
      <c r="F135" s="79"/>
      <c r="G135" s="79"/>
    </row>
    <row r="136" spans="1:7" x14ac:dyDescent="0.2">
      <c r="A136" s="79"/>
      <c r="B136" s="79"/>
      <c r="C136" s="79"/>
      <c r="D136" s="79"/>
      <c r="E136" s="79"/>
      <c r="F136" s="79"/>
      <c r="G136" s="79"/>
    </row>
    <row r="137" spans="1:7" x14ac:dyDescent="0.2">
      <c r="A137" s="79"/>
      <c r="B137" s="79"/>
      <c r="C137" s="79"/>
      <c r="D137" s="79"/>
      <c r="E137" s="79"/>
      <c r="F137" s="79"/>
      <c r="G137" s="79"/>
    </row>
    <row r="138" spans="1:7" x14ac:dyDescent="0.2">
      <c r="A138" s="79"/>
      <c r="B138" s="79"/>
      <c r="C138" s="79"/>
      <c r="D138" s="79"/>
      <c r="E138" s="79"/>
      <c r="F138" s="79"/>
      <c r="G138" s="79"/>
    </row>
    <row r="139" spans="1:7" x14ac:dyDescent="0.2">
      <c r="A139" s="79"/>
      <c r="B139" s="79"/>
      <c r="C139" s="79"/>
      <c r="D139" s="79"/>
      <c r="E139" s="79"/>
      <c r="F139" s="79"/>
      <c r="G139" s="79"/>
    </row>
    <row r="140" spans="1:7" x14ac:dyDescent="0.2">
      <c r="A140" s="79"/>
      <c r="B140" s="79"/>
      <c r="C140" s="79"/>
      <c r="D140" s="79"/>
      <c r="E140" s="79"/>
      <c r="F140" s="79"/>
      <c r="G140" s="79"/>
    </row>
    <row r="141" spans="1:7" x14ac:dyDescent="0.2">
      <c r="A141" s="79"/>
      <c r="B141" s="79"/>
      <c r="C141" s="79"/>
      <c r="D141" s="79"/>
      <c r="E141" s="79"/>
      <c r="F141" s="79"/>
      <c r="G141" s="79"/>
    </row>
    <row r="142" spans="1:7" x14ac:dyDescent="0.2">
      <c r="A142" s="79"/>
      <c r="B142" s="79"/>
      <c r="C142" s="79"/>
      <c r="D142" s="79"/>
      <c r="E142" s="79"/>
      <c r="F142" s="79"/>
      <c r="G142" s="79"/>
    </row>
    <row r="143" spans="1:7" x14ac:dyDescent="0.2">
      <c r="A143" s="79"/>
      <c r="B143" s="79"/>
      <c r="C143" s="79"/>
      <c r="D143" s="79"/>
      <c r="E143" s="79"/>
      <c r="F143" s="79"/>
      <c r="G143" s="79"/>
    </row>
    <row r="144" spans="1:7" x14ac:dyDescent="0.2">
      <c r="A144" s="79"/>
      <c r="B144" s="79"/>
      <c r="C144" s="79"/>
      <c r="D144" s="79"/>
      <c r="E144" s="79"/>
      <c r="F144" s="79"/>
      <c r="G144" s="79"/>
    </row>
    <row r="145" spans="1:7" x14ac:dyDescent="0.2">
      <c r="A145" s="79"/>
      <c r="B145" s="79"/>
      <c r="C145" s="79"/>
      <c r="D145" s="79"/>
      <c r="E145" s="79"/>
      <c r="F145" s="79"/>
      <c r="G145" s="79"/>
    </row>
    <row r="146" spans="1:7" x14ac:dyDescent="0.2">
      <c r="A146" s="79"/>
      <c r="B146" s="79"/>
      <c r="C146" s="79"/>
      <c r="D146" s="79"/>
      <c r="E146" s="79"/>
      <c r="F146" s="79"/>
      <c r="G146" s="79"/>
    </row>
    <row r="147" spans="1:7" x14ac:dyDescent="0.2">
      <c r="A147" s="79"/>
      <c r="B147" s="79"/>
      <c r="C147" s="79"/>
      <c r="D147" s="79"/>
      <c r="E147" s="79"/>
      <c r="F147" s="79"/>
      <c r="G147" s="79"/>
    </row>
    <row r="148" spans="1:7" x14ac:dyDescent="0.2">
      <c r="A148" s="79"/>
      <c r="B148" s="79"/>
      <c r="C148" s="79"/>
      <c r="D148" s="79"/>
      <c r="E148" s="79"/>
      <c r="F148" s="79"/>
      <c r="G148" s="79"/>
    </row>
    <row r="149" spans="1:7" x14ac:dyDescent="0.2">
      <c r="A149" s="79"/>
      <c r="B149" s="79"/>
      <c r="C149" s="79"/>
      <c r="D149" s="79"/>
      <c r="E149" s="79"/>
      <c r="F149" s="79"/>
      <c r="G149" s="79"/>
    </row>
    <row r="150" spans="1:7" x14ac:dyDescent="0.2">
      <c r="A150" s="79"/>
      <c r="B150" s="79"/>
      <c r="C150" s="79"/>
      <c r="D150" s="79"/>
      <c r="E150" s="79"/>
      <c r="F150" s="79"/>
      <c r="G150" s="79"/>
    </row>
    <row r="151" spans="1:7" x14ac:dyDescent="0.2">
      <c r="A151" s="79"/>
      <c r="B151" s="79"/>
      <c r="C151" s="79"/>
      <c r="D151" s="79"/>
      <c r="E151" s="79"/>
      <c r="F151" s="79"/>
      <c r="G151" s="79"/>
    </row>
    <row r="152" spans="1:7" x14ac:dyDescent="0.2">
      <c r="A152" s="79"/>
      <c r="B152" s="79"/>
      <c r="C152" s="79"/>
      <c r="D152" s="79"/>
      <c r="E152" s="79"/>
      <c r="F152" s="79"/>
      <c r="G152" s="79"/>
    </row>
    <row r="153" spans="1:7" x14ac:dyDescent="0.2">
      <c r="A153" s="79"/>
      <c r="B153" s="79"/>
      <c r="C153" s="79"/>
      <c r="D153" s="79"/>
      <c r="E153" s="79"/>
      <c r="F153" s="79"/>
      <c r="G153" s="79"/>
    </row>
    <row r="154" spans="1:7" x14ac:dyDescent="0.2">
      <c r="A154" s="79"/>
      <c r="B154" s="79"/>
      <c r="C154" s="79"/>
      <c r="D154" s="79"/>
      <c r="E154" s="79"/>
      <c r="F154" s="79"/>
      <c r="G154" s="79"/>
    </row>
    <row r="155" spans="1:7" x14ac:dyDescent="0.2">
      <c r="A155" s="79"/>
      <c r="B155" s="79"/>
      <c r="C155" s="79"/>
      <c r="D155" s="79"/>
      <c r="E155" s="79"/>
      <c r="F155" s="79"/>
      <c r="G155" s="79"/>
    </row>
    <row r="156" spans="1:7" x14ac:dyDescent="0.2">
      <c r="A156" s="79"/>
      <c r="B156" s="79"/>
      <c r="C156" s="79"/>
      <c r="D156" s="79"/>
      <c r="E156" s="79"/>
      <c r="F156" s="79"/>
      <c r="G156" s="79"/>
    </row>
    <row r="157" spans="1:7" x14ac:dyDescent="0.2">
      <c r="A157" s="79"/>
      <c r="B157" s="79"/>
      <c r="C157" s="79"/>
      <c r="D157" s="79"/>
      <c r="E157" s="79"/>
      <c r="F157" s="79"/>
      <c r="G157" s="79"/>
    </row>
    <row r="158" spans="1:7" x14ac:dyDescent="0.2">
      <c r="A158" s="79"/>
      <c r="B158" s="79"/>
      <c r="C158" s="79"/>
      <c r="D158" s="79"/>
      <c r="E158" s="79"/>
      <c r="F158" s="79"/>
      <c r="G158" s="79"/>
    </row>
    <row r="159" spans="1:7" x14ac:dyDescent="0.2">
      <c r="A159" s="79"/>
      <c r="B159" s="79"/>
      <c r="C159" s="79"/>
      <c r="D159" s="79"/>
      <c r="E159" s="79"/>
      <c r="F159" s="79"/>
      <c r="G159" s="79"/>
    </row>
    <row r="160" spans="1:7" x14ac:dyDescent="0.2">
      <c r="A160" s="79"/>
      <c r="B160" s="79"/>
      <c r="C160" s="79"/>
      <c r="D160" s="79"/>
      <c r="E160" s="79"/>
      <c r="F160" s="79"/>
      <c r="G160" s="79"/>
    </row>
    <row r="161" spans="1:7" x14ac:dyDescent="0.2">
      <c r="A161" s="79"/>
      <c r="B161" s="79"/>
      <c r="C161" s="79"/>
      <c r="D161" s="79"/>
      <c r="E161" s="79"/>
      <c r="F161" s="79"/>
      <c r="G161" s="79"/>
    </row>
    <row r="162" spans="1:7" x14ac:dyDescent="0.2">
      <c r="A162" s="79"/>
      <c r="B162" s="79"/>
      <c r="C162" s="79"/>
      <c r="D162" s="79"/>
      <c r="E162" s="79"/>
      <c r="F162" s="79"/>
      <c r="G162" s="79"/>
    </row>
    <row r="163" spans="1:7" x14ac:dyDescent="0.2">
      <c r="A163" s="79"/>
      <c r="B163" s="79"/>
      <c r="C163" s="79"/>
      <c r="D163" s="79"/>
      <c r="E163" s="79"/>
      <c r="F163" s="79"/>
      <c r="G163" s="79"/>
    </row>
    <row r="164" spans="1:7" x14ac:dyDescent="0.2">
      <c r="A164" s="79"/>
      <c r="B164" s="79"/>
      <c r="C164" s="79"/>
      <c r="D164" s="79"/>
      <c r="E164" s="79"/>
      <c r="F164" s="79"/>
      <c r="G164" s="79"/>
    </row>
    <row r="165" spans="1:7" x14ac:dyDescent="0.2">
      <c r="A165" s="79"/>
      <c r="B165" s="79"/>
      <c r="C165" s="79"/>
      <c r="D165" s="79"/>
      <c r="E165" s="79"/>
      <c r="F165" s="79"/>
      <c r="G165" s="79"/>
    </row>
    <row r="166" spans="1:7" x14ac:dyDescent="0.2">
      <c r="A166" s="79"/>
      <c r="B166" s="79"/>
      <c r="C166" s="79"/>
      <c r="D166" s="79"/>
      <c r="E166" s="79"/>
      <c r="F166" s="79"/>
      <c r="G166" s="79"/>
    </row>
    <row r="167" spans="1:7" x14ac:dyDescent="0.2">
      <c r="A167" s="79"/>
      <c r="B167" s="79"/>
      <c r="C167" s="79"/>
      <c r="D167" s="79"/>
      <c r="E167" s="79"/>
      <c r="F167" s="79"/>
      <c r="G167" s="79"/>
    </row>
    <row r="168" spans="1:7" x14ac:dyDescent="0.2">
      <c r="A168" s="79"/>
      <c r="B168" s="79"/>
      <c r="C168" s="79"/>
      <c r="D168" s="79"/>
      <c r="E168" s="79"/>
      <c r="F168" s="79"/>
      <c r="G168" s="79"/>
    </row>
    <row r="169" spans="1:7" x14ac:dyDescent="0.2">
      <c r="A169" s="79"/>
      <c r="B169" s="79"/>
      <c r="C169" s="79"/>
      <c r="D169" s="79"/>
      <c r="E169" s="79"/>
      <c r="F169" s="79"/>
      <c r="G169" s="79"/>
    </row>
    <row r="170" spans="1:7" x14ac:dyDescent="0.2">
      <c r="A170" s="79"/>
      <c r="B170" s="79"/>
      <c r="C170" s="79"/>
      <c r="D170" s="79"/>
      <c r="E170" s="79"/>
      <c r="F170" s="79"/>
      <c r="G170" s="79"/>
    </row>
    <row r="171" spans="1:7" x14ac:dyDescent="0.2">
      <c r="A171" s="79"/>
      <c r="B171" s="79"/>
      <c r="C171" s="79"/>
      <c r="D171" s="79"/>
      <c r="E171" s="79"/>
      <c r="F171" s="79"/>
      <c r="G171" s="79"/>
    </row>
    <row r="172" spans="1:7" x14ac:dyDescent="0.2">
      <c r="A172" s="79"/>
      <c r="B172" s="79"/>
      <c r="C172" s="79"/>
      <c r="D172" s="79"/>
      <c r="E172" s="79"/>
      <c r="F172" s="79"/>
      <c r="G172" s="79"/>
    </row>
    <row r="173" spans="1:7" x14ac:dyDescent="0.2">
      <c r="A173" s="79"/>
      <c r="B173" s="79"/>
      <c r="C173" s="79"/>
      <c r="D173" s="79"/>
      <c r="E173" s="79"/>
      <c r="F173" s="79"/>
      <c r="G173" s="79"/>
    </row>
    <row r="174" spans="1:7" x14ac:dyDescent="0.2">
      <c r="A174" s="79"/>
      <c r="B174" s="79"/>
      <c r="C174" s="79"/>
      <c r="D174" s="79"/>
      <c r="E174" s="79"/>
      <c r="F174" s="79"/>
      <c r="G174" s="79"/>
    </row>
    <row r="175" spans="1:7" x14ac:dyDescent="0.2">
      <c r="A175" s="79"/>
      <c r="B175" s="79"/>
      <c r="C175" s="79"/>
      <c r="D175" s="79"/>
      <c r="E175" s="79"/>
      <c r="F175" s="79"/>
      <c r="G175" s="79"/>
    </row>
    <row r="176" spans="1:7" x14ac:dyDescent="0.2">
      <c r="A176" s="79"/>
      <c r="B176" s="79"/>
      <c r="C176" s="79"/>
      <c r="D176" s="79"/>
      <c r="E176" s="79"/>
      <c r="F176" s="79"/>
      <c r="G176" s="79"/>
    </row>
    <row r="177" spans="1:7" x14ac:dyDescent="0.2">
      <c r="A177" s="79"/>
      <c r="B177" s="79"/>
      <c r="C177" s="79"/>
      <c r="D177" s="79"/>
      <c r="E177" s="79"/>
      <c r="F177" s="79"/>
      <c r="G177" s="79"/>
    </row>
    <row r="178" spans="1:7" x14ac:dyDescent="0.2">
      <c r="A178" s="79"/>
      <c r="B178" s="79"/>
      <c r="C178" s="79"/>
      <c r="D178" s="79"/>
      <c r="E178" s="79"/>
      <c r="F178" s="79"/>
      <c r="G178" s="79"/>
    </row>
    <row r="179" spans="1:7" x14ac:dyDescent="0.2">
      <c r="A179" s="79"/>
      <c r="B179" s="79"/>
      <c r="C179" s="79"/>
      <c r="D179" s="79"/>
      <c r="E179" s="79"/>
      <c r="F179" s="79"/>
      <c r="G179" s="79"/>
    </row>
    <row r="180" spans="1:7" x14ac:dyDescent="0.2">
      <c r="A180" s="79"/>
      <c r="B180" s="79"/>
      <c r="C180" s="79"/>
      <c r="D180" s="79"/>
      <c r="E180" s="79"/>
      <c r="F180" s="79"/>
      <c r="G180" s="79"/>
    </row>
    <row r="181" spans="1:7" x14ac:dyDescent="0.2">
      <c r="A181" s="79"/>
      <c r="B181" s="79"/>
      <c r="C181" s="79"/>
      <c r="D181" s="79"/>
      <c r="E181" s="79"/>
      <c r="F181" s="79"/>
      <c r="G181" s="79"/>
    </row>
    <row r="182" spans="1:7" x14ac:dyDescent="0.2">
      <c r="A182" s="79"/>
      <c r="B182" s="79"/>
      <c r="C182" s="79"/>
      <c r="D182" s="79"/>
      <c r="E182" s="79"/>
      <c r="F182" s="79"/>
      <c r="G182" s="79"/>
    </row>
    <row r="183" spans="1:7" x14ac:dyDescent="0.2">
      <c r="A183" s="79"/>
      <c r="B183" s="79"/>
      <c r="C183" s="79"/>
      <c r="D183" s="79"/>
      <c r="E183" s="79"/>
      <c r="F183" s="79"/>
      <c r="G183" s="79"/>
    </row>
    <row r="184" spans="1:7" x14ac:dyDescent="0.2">
      <c r="A184" s="79"/>
      <c r="B184" s="79"/>
      <c r="C184" s="79"/>
      <c r="D184" s="79"/>
      <c r="E184" s="79"/>
      <c r="F184" s="79"/>
      <c r="G184" s="79"/>
    </row>
    <row r="185" spans="1:7" x14ac:dyDescent="0.2">
      <c r="A185" s="79"/>
      <c r="B185" s="79"/>
      <c r="C185" s="79"/>
      <c r="D185" s="79"/>
      <c r="E185" s="79"/>
      <c r="F185" s="79"/>
      <c r="G185" s="79"/>
    </row>
    <row r="186" spans="1:7" x14ac:dyDescent="0.2">
      <c r="A186" s="79"/>
      <c r="B186" s="79"/>
      <c r="C186" s="79"/>
      <c r="D186" s="79"/>
      <c r="E186" s="79"/>
      <c r="F186" s="79"/>
      <c r="G186" s="79"/>
    </row>
    <row r="187" spans="1:7" x14ac:dyDescent="0.2">
      <c r="A187" s="79"/>
      <c r="B187" s="79"/>
      <c r="C187" s="79"/>
      <c r="D187" s="79"/>
      <c r="E187" s="79"/>
      <c r="F187" s="79"/>
      <c r="G187" s="79"/>
    </row>
    <row r="188" spans="1:7" x14ac:dyDescent="0.2">
      <c r="A188" s="79"/>
      <c r="B188" s="79"/>
      <c r="C188" s="79"/>
      <c r="D188" s="79"/>
      <c r="E188" s="79"/>
      <c r="F188" s="79"/>
      <c r="G188" s="79"/>
    </row>
    <row r="189" spans="1:7" x14ac:dyDescent="0.2">
      <c r="A189" s="79"/>
      <c r="B189" s="79"/>
      <c r="C189" s="79"/>
      <c r="D189" s="79"/>
      <c r="E189" s="79"/>
      <c r="F189" s="79"/>
      <c r="G189" s="79"/>
    </row>
    <row r="190" spans="1:7" x14ac:dyDescent="0.2">
      <c r="A190" s="79"/>
      <c r="B190" s="79"/>
      <c r="C190" s="79"/>
      <c r="D190" s="79"/>
      <c r="E190" s="79"/>
      <c r="F190" s="79"/>
      <c r="G190" s="79"/>
    </row>
    <row r="191" spans="1:7" x14ac:dyDescent="0.2">
      <c r="A191" s="79"/>
      <c r="B191" s="79"/>
      <c r="C191" s="79"/>
      <c r="D191" s="79"/>
      <c r="E191" s="79"/>
      <c r="F191" s="79"/>
      <c r="G191" s="79"/>
    </row>
    <row r="192" spans="1:7" x14ac:dyDescent="0.2">
      <c r="A192" s="79"/>
      <c r="B192" s="79"/>
      <c r="C192" s="79"/>
      <c r="D192" s="79"/>
      <c r="E192" s="79"/>
      <c r="F192" s="79"/>
      <c r="G192" s="79"/>
    </row>
    <row r="193" spans="1:7" x14ac:dyDescent="0.2">
      <c r="A193" s="79"/>
      <c r="B193" s="79"/>
      <c r="C193" s="79"/>
      <c r="D193" s="79"/>
      <c r="E193" s="79"/>
      <c r="F193" s="79"/>
      <c r="G193" s="79"/>
    </row>
    <row r="194" spans="1:7" x14ac:dyDescent="0.2">
      <c r="A194" s="79"/>
      <c r="B194" s="79"/>
      <c r="C194" s="79"/>
      <c r="D194" s="79"/>
      <c r="E194" s="79"/>
      <c r="F194" s="79"/>
      <c r="G194" s="79"/>
    </row>
    <row r="195" spans="1:7" x14ac:dyDescent="0.2">
      <c r="A195" s="79"/>
      <c r="B195" s="79"/>
      <c r="C195" s="79"/>
      <c r="D195" s="79"/>
      <c r="E195" s="79"/>
      <c r="F195" s="79"/>
      <c r="G195" s="79"/>
    </row>
    <row r="196" spans="1:7" x14ac:dyDescent="0.2">
      <c r="A196" s="79"/>
      <c r="B196" s="79"/>
      <c r="C196" s="79"/>
      <c r="D196" s="79"/>
      <c r="E196" s="79"/>
      <c r="F196" s="79"/>
      <c r="G196" s="79"/>
    </row>
    <row r="197" spans="1:7" x14ac:dyDescent="0.2">
      <c r="A197" s="79"/>
      <c r="B197" s="79"/>
      <c r="C197" s="79"/>
      <c r="D197" s="79"/>
      <c r="E197" s="79"/>
      <c r="F197" s="79"/>
      <c r="G197" s="79"/>
    </row>
    <row r="198" spans="1:7" x14ac:dyDescent="0.2">
      <c r="A198" s="79"/>
      <c r="B198" s="79"/>
      <c r="C198" s="79"/>
      <c r="D198" s="79"/>
      <c r="E198" s="79"/>
      <c r="F198" s="79"/>
      <c r="G198" s="79"/>
    </row>
    <row r="199" spans="1:7" x14ac:dyDescent="0.2">
      <c r="A199" s="79"/>
      <c r="B199" s="79"/>
      <c r="C199" s="79"/>
      <c r="D199" s="79"/>
      <c r="E199" s="79"/>
      <c r="F199" s="79"/>
      <c r="G199" s="79"/>
    </row>
    <row r="200" spans="1:7" x14ac:dyDescent="0.2">
      <c r="A200" s="79"/>
      <c r="B200" s="79"/>
      <c r="C200" s="79"/>
      <c r="D200" s="79"/>
      <c r="E200" s="79"/>
      <c r="F200" s="79"/>
      <c r="G200" s="79"/>
    </row>
    <row r="201" spans="1:7" x14ac:dyDescent="0.2">
      <c r="A201" s="79"/>
      <c r="B201" s="79"/>
      <c r="C201" s="79"/>
      <c r="D201" s="79"/>
      <c r="E201" s="79"/>
      <c r="F201" s="79"/>
      <c r="G201" s="79"/>
    </row>
    <row r="202" spans="1:7" x14ac:dyDescent="0.2">
      <c r="A202" s="79"/>
      <c r="B202" s="79"/>
      <c r="C202" s="79"/>
      <c r="D202" s="79"/>
      <c r="E202" s="79"/>
      <c r="F202" s="79"/>
      <c r="G202" s="79"/>
    </row>
    <row r="203" spans="1:7" x14ac:dyDescent="0.2">
      <c r="A203" s="79"/>
      <c r="B203" s="79"/>
      <c r="C203" s="79"/>
      <c r="D203" s="79"/>
      <c r="E203" s="79"/>
      <c r="F203" s="79"/>
      <c r="G203" s="79"/>
    </row>
    <row r="204" spans="1:7" x14ac:dyDescent="0.2">
      <c r="A204" s="79"/>
      <c r="B204" s="79"/>
      <c r="C204" s="79"/>
      <c r="D204" s="79"/>
      <c r="E204" s="79"/>
      <c r="F204" s="79"/>
      <c r="G204" s="79"/>
    </row>
    <row r="205" spans="1:7" x14ac:dyDescent="0.2">
      <c r="A205" s="79"/>
      <c r="B205" s="79"/>
      <c r="C205" s="79"/>
      <c r="D205" s="79"/>
      <c r="E205" s="79"/>
      <c r="F205" s="79"/>
      <c r="G205" s="79"/>
    </row>
    <row r="206" spans="1:7" x14ac:dyDescent="0.2">
      <c r="A206" s="79"/>
      <c r="B206" s="79"/>
      <c r="C206" s="79"/>
      <c r="D206" s="79"/>
      <c r="E206" s="79"/>
      <c r="F206" s="79"/>
      <c r="G206" s="79"/>
    </row>
    <row r="207" spans="1:7" x14ac:dyDescent="0.2">
      <c r="A207" s="79"/>
      <c r="B207" s="79"/>
      <c r="C207" s="79"/>
      <c r="D207" s="79"/>
      <c r="E207" s="79"/>
      <c r="F207" s="79"/>
      <c r="G207" s="79"/>
    </row>
    <row r="208" spans="1:7" x14ac:dyDescent="0.2">
      <c r="A208" s="79"/>
      <c r="B208" s="79"/>
      <c r="C208" s="79"/>
      <c r="D208" s="79"/>
      <c r="E208" s="79"/>
      <c r="F208" s="79"/>
      <c r="G208" s="79"/>
    </row>
    <row r="209" spans="1:7" x14ac:dyDescent="0.2">
      <c r="A209" s="79"/>
      <c r="B209" s="79"/>
      <c r="C209" s="79"/>
      <c r="D209" s="79"/>
      <c r="E209" s="79"/>
      <c r="F209" s="79"/>
      <c r="G209" s="79"/>
    </row>
    <row r="210" spans="1:7" x14ac:dyDescent="0.2">
      <c r="A210" s="79"/>
      <c r="B210" s="79"/>
      <c r="C210" s="79"/>
      <c r="D210" s="79"/>
      <c r="E210" s="79"/>
      <c r="F210" s="79"/>
      <c r="G210" s="79"/>
    </row>
    <row r="211" spans="1:7" x14ac:dyDescent="0.2">
      <c r="A211" s="79"/>
      <c r="B211" s="79"/>
      <c r="C211" s="79"/>
      <c r="D211" s="79"/>
      <c r="E211" s="79"/>
      <c r="F211" s="79"/>
      <c r="G211" s="79"/>
    </row>
    <row r="212" spans="1:7" x14ac:dyDescent="0.2">
      <c r="A212" s="79"/>
      <c r="B212" s="79"/>
      <c r="C212" s="79"/>
      <c r="D212" s="79"/>
      <c r="E212" s="79"/>
      <c r="F212" s="79"/>
      <c r="G212" s="79"/>
    </row>
    <row r="213" spans="1:7" x14ac:dyDescent="0.2">
      <c r="A213" s="79"/>
      <c r="B213" s="79"/>
      <c r="C213" s="79"/>
      <c r="D213" s="79"/>
      <c r="E213" s="79"/>
      <c r="F213" s="79"/>
      <c r="G213" s="79"/>
    </row>
    <row r="214" spans="1:7" x14ac:dyDescent="0.2">
      <c r="A214" s="79"/>
      <c r="B214" s="79"/>
      <c r="C214" s="79"/>
      <c r="D214" s="79"/>
      <c r="E214" s="79"/>
      <c r="F214" s="79"/>
      <c r="G214" s="79"/>
    </row>
    <row r="215" spans="1:7" x14ac:dyDescent="0.2">
      <c r="A215" s="79"/>
      <c r="B215" s="79"/>
      <c r="C215" s="79"/>
      <c r="D215" s="79"/>
      <c r="E215" s="79"/>
      <c r="F215" s="79"/>
      <c r="G215" s="79"/>
    </row>
    <row r="216" spans="1:7" x14ac:dyDescent="0.2">
      <c r="A216" s="79"/>
      <c r="B216" s="79"/>
      <c r="C216" s="79"/>
      <c r="D216" s="79"/>
      <c r="E216" s="79"/>
      <c r="F216" s="79"/>
      <c r="G216" s="79"/>
    </row>
    <row r="217" spans="1:7" x14ac:dyDescent="0.2">
      <c r="A217" s="79"/>
      <c r="B217" s="79"/>
      <c r="C217" s="79"/>
      <c r="D217" s="79"/>
      <c r="E217" s="79"/>
      <c r="F217" s="79"/>
      <c r="G217" s="79"/>
    </row>
    <row r="218" spans="1:7" x14ac:dyDescent="0.2">
      <c r="A218" s="79"/>
      <c r="B218" s="79"/>
      <c r="C218" s="79"/>
      <c r="D218" s="79"/>
      <c r="E218" s="79"/>
      <c r="F218" s="79"/>
      <c r="G218" s="79"/>
    </row>
    <row r="219" spans="1:7" x14ac:dyDescent="0.2">
      <c r="A219" s="79"/>
      <c r="B219" s="79"/>
      <c r="C219" s="79"/>
      <c r="D219" s="79"/>
      <c r="E219" s="79"/>
      <c r="F219" s="79"/>
      <c r="G219" s="79"/>
    </row>
    <row r="220" spans="1:7" x14ac:dyDescent="0.2">
      <c r="A220" s="79"/>
      <c r="B220" s="79"/>
      <c r="C220" s="79"/>
      <c r="D220" s="79"/>
      <c r="E220" s="79"/>
      <c r="F220" s="79"/>
      <c r="G220" s="79"/>
    </row>
    <row r="221" spans="1:7" x14ac:dyDescent="0.2">
      <c r="A221" s="79"/>
      <c r="B221" s="79"/>
      <c r="C221" s="79"/>
      <c r="D221" s="79"/>
      <c r="E221" s="79"/>
      <c r="F221" s="79"/>
      <c r="G221" s="79"/>
    </row>
    <row r="222" spans="1:7" x14ac:dyDescent="0.2">
      <c r="A222" s="79"/>
      <c r="B222" s="79"/>
      <c r="C222" s="79"/>
      <c r="D222" s="79"/>
      <c r="E222" s="79"/>
      <c r="F222" s="79"/>
      <c r="G222" s="79"/>
    </row>
    <row r="223" spans="1:7" x14ac:dyDescent="0.2">
      <c r="A223" s="79"/>
      <c r="B223" s="79"/>
      <c r="C223" s="79"/>
      <c r="D223" s="79"/>
      <c r="E223" s="79"/>
      <c r="F223" s="79"/>
      <c r="G223" s="79"/>
    </row>
    <row r="224" spans="1:7" x14ac:dyDescent="0.2">
      <c r="A224" s="79"/>
      <c r="B224" s="79"/>
      <c r="C224" s="79"/>
      <c r="D224" s="79"/>
      <c r="E224" s="79"/>
      <c r="F224" s="79"/>
      <c r="G224" s="79"/>
    </row>
    <row r="225" spans="1:7" x14ac:dyDescent="0.2">
      <c r="A225" s="79"/>
      <c r="B225" s="79"/>
      <c r="C225" s="79"/>
      <c r="D225" s="79"/>
      <c r="E225" s="79"/>
      <c r="F225" s="79"/>
      <c r="G225" s="79"/>
    </row>
    <row r="226" spans="1:7" x14ac:dyDescent="0.2">
      <c r="A226" s="79"/>
      <c r="B226" s="79"/>
      <c r="C226" s="79"/>
      <c r="D226" s="79"/>
      <c r="E226" s="79"/>
      <c r="F226" s="79"/>
      <c r="G226" s="79"/>
    </row>
    <row r="227" spans="1:7" x14ac:dyDescent="0.2">
      <c r="A227" s="79"/>
      <c r="B227" s="79"/>
      <c r="C227" s="79"/>
      <c r="D227" s="79"/>
      <c r="E227" s="79"/>
      <c r="F227" s="79"/>
      <c r="G227" s="79"/>
    </row>
    <row r="228" spans="1:7" x14ac:dyDescent="0.2">
      <c r="A228" s="79"/>
      <c r="B228" s="79"/>
      <c r="C228" s="79"/>
      <c r="D228" s="79"/>
      <c r="E228" s="79"/>
      <c r="F228" s="79"/>
      <c r="G228" s="79"/>
    </row>
    <row r="229" spans="1:7" x14ac:dyDescent="0.2">
      <c r="A229" s="79"/>
      <c r="B229" s="79"/>
      <c r="C229" s="79"/>
      <c r="D229" s="79"/>
      <c r="E229" s="79"/>
      <c r="F229" s="79"/>
      <c r="G229" s="79"/>
    </row>
    <row r="230" spans="1:7" x14ac:dyDescent="0.2">
      <c r="A230" s="79"/>
      <c r="B230" s="79"/>
      <c r="C230" s="79"/>
      <c r="D230" s="79"/>
      <c r="E230" s="79"/>
      <c r="F230" s="79"/>
      <c r="G230" s="79"/>
    </row>
    <row r="231" spans="1:7" x14ac:dyDescent="0.2">
      <c r="A231" s="79"/>
      <c r="B231" s="79"/>
      <c r="C231" s="79"/>
      <c r="D231" s="79"/>
      <c r="E231" s="79"/>
      <c r="F231" s="79"/>
      <c r="G231" s="79"/>
    </row>
    <row r="232" spans="1:7" x14ac:dyDescent="0.2">
      <c r="A232" s="79"/>
      <c r="B232" s="79"/>
      <c r="C232" s="79"/>
      <c r="D232" s="79"/>
      <c r="E232" s="79"/>
      <c r="F232" s="79"/>
      <c r="G232" s="79"/>
    </row>
    <row r="233" spans="1:7" x14ac:dyDescent="0.2">
      <c r="A233" s="79"/>
      <c r="B233" s="79"/>
      <c r="C233" s="79"/>
      <c r="D233" s="79"/>
      <c r="E233" s="79"/>
      <c r="F233" s="79"/>
      <c r="G233" s="79"/>
    </row>
    <row r="234" spans="1:7" x14ac:dyDescent="0.2">
      <c r="A234" s="79"/>
      <c r="B234" s="79"/>
      <c r="C234" s="79"/>
      <c r="D234" s="79"/>
      <c r="E234" s="79"/>
      <c r="F234" s="79"/>
      <c r="G234" s="79"/>
    </row>
    <row r="235" spans="1:7" x14ac:dyDescent="0.2">
      <c r="A235" s="79"/>
      <c r="B235" s="79"/>
      <c r="C235" s="79"/>
      <c r="D235" s="79"/>
      <c r="E235" s="79"/>
      <c r="F235" s="79"/>
      <c r="G235" s="79"/>
    </row>
    <row r="236" spans="1:7" x14ac:dyDescent="0.2">
      <c r="A236" s="79"/>
      <c r="B236" s="79"/>
      <c r="C236" s="79"/>
      <c r="D236" s="79"/>
      <c r="E236" s="79"/>
      <c r="F236" s="79"/>
      <c r="G236" s="79"/>
    </row>
    <row r="237" spans="1:7" x14ac:dyDescent="0.2">
      <c r="A237" s="79"/>
      <c r="B237" s="79"/>
      <c r="C237" s="79"/>
      <c r="D237" s="79"/>
      <c r="E237" s="79"/>
      <c r="F237" s="79"/>
      <c r="G237" s="79"/>
    </row>
    <row r="238" spans="1:7" x14ac:dyDescent="0.2">
      <c r="A238" s="79"/>
      <c r="B238" s="79"/>
      <c r="C238" s="79"/>
      <c r="D238" s="79"/>
      <c r="E238" s="79"/>
      <c r="F238" s="79"/>
      <c r="G238" s="79"/>
    </row>
    <row r="239" spans="1:7" x14ac:dyDescent="0.2">
      <c r="A239" s="79"/>
      <c r="B239" s="79"/>
      <c r="C239" s="79"/>
      <c r="D239" s="79"/>
      <c r="E239" s="79"/>
      <c r="F239" s="79"/>
      <c r="G239" s="79"/>
    </row>
    <row r="240" spans="1:7" x14ac:dyDescent="0.2">
      <c r="A240" s="79"/>
      <c r="B240" s="79"/>
      <c r="C240" s="79"/>
      <c r="D240" s="79"/>
      <c r="E240" s="79"/>
      <c r="F240" s="79"/>
      <c r="G240" s="79"/>
    </row>
    <row r="241" spans="1:7" x14ac:dyDescent="0.2">
      <c r="A241" s="79"/>
      <c r="B241" s="79"/>
      <c r="C241" s="79"/>
      <c r="D241" s="79"/>
      <c r="E241" s="79"/>
      <c r="F241" s="79"/>
      <c r="G241" s="79"/>
    </row>
    <row r="242" spans="1:7" x14ac:dyDescent="0.2">
      <c r="A242" s="79"/>
      <c r="B242" s="79"/>
      <c r="C242" s="79"/>
      <c r="D242" s="79"/>
      <c r="E242" s="79"/>
      <c r="F242" s="79"/>
      <c r="G242" s="79"/>
    </row>
    <row r="243" spans="1:7" x14ac:dyDescent="0.2">
      <c r="A243" s="79"/>
      <c r="B243" s="79"/>
      <c r="C243" s="79"/>
      <c r="D243" s="79"/>
      <c r="E243" s="79"/>
      <c r="F243" s="79"/>
      <c r="G243" s="79"/>
    </row>
    <row r="244" spans="1:7" x14ac:dyDescent="0.2">
      <c r="A244" s="79"/>
      <c r="B244" s="79"/>
      <c r="C244" s="79"/>
      <c r="D244" s="79"/>
      <c r="E244" s="79"/>
      <c r="F244" s="79"/>
      <c r="G244" s="79"/>
    </row>
  </sheetData>
  <mergeCells count="14">
    <mergeCell ref="A45:G45"/>
    <mergeCell ref="A43:G43"/>
    <mergeCell ref="A44:G44"/>
    <mergeCell ref="A39:G39"/>
    <mergeCell ref="A7:G7"/>
    <mergeCell ref="A17:G17"/>
    <mergeCell ref="A23:G23"/>
    <mergeCell ref="A1:G2"/>
    <mergeCell ref="A4:C6"/>
    <mergeCell ref="D4:D6"/>
    <mergeCell ref="E4:F4"/>
    <mergeCell ref="E5:E6"/>
    <mergeCell ref="F5:F6"/>
    <mergeCell ref="G5:G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&amp;C- 13 -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Normal="100" workbookViewId="0">
      <selection activeCell="I36" sqref="I36"/>
    </sheetView>
  </sheetViews>
  <sheetFormatPr defaultRowHeight="12.75" x14ac:dyDescent="0.2"/>
  <cols>
    <col min="1" max="1" width="1.5703125" style="26" customWidth="1"/>
    <col min="2" max="2" width="49.5703125" style="26" bestFit="1" customWidth="1"/>
    <col min="3" max="3" width="4.28515625" style="26" customWidth="1"/>
    <col min="4" max="6" width="12.42578125" style="26" customWidth="1"/>
    <col min="7" max="16384" width="9.140625" style="26"/>
  </cols>
  <sheetData>
    <row r="1" spans="1:10" ht="16.5" customHeight="1" x14ac:dyDescent="0.25">
      <c r="A1" s="314" t="s">
        <v>53</v>
      </c>
      <c r="B1" s="314"/>
      <c r="C1" s="314"/>
      <c r="D1" s="314"/>
      <c r="E1" s="314"/>
      <c r="F1" s="314"/>
    </row>
    <row r="2" spans="1:10" ht="9" customHeight="1" x14ac:dyDescent="0.2">
      <c r="A2" s="33"/>
      <c r="B2" s="33"/>
      <c r="C2" s="33"/>
      <c r="D2" s="33"/>
      <c r="E2" s="33"/>
      <c r="F2" s="33"/>
    </row>
    <row r="3" spans="1:10" ht="15.95" customHeight="1" x14ac:dyDescent="0.2">
      <c r="A3" s="306" t="s">
        <v>0</v>
      </c>
      <c r="B3" s="329"/>
      <c r="C3" s="329"/>
      <c r="D3" s="304" t="s">
        <v>189</v>
      </c>
      <c r="E3" s="331"/>
      <c r="F3" s="315" t="s">
        <v>34</v>
      </c>
    </row>
    <row r="4" spans="1:10" ht="15.95" customHeight="1" x14ac:dyDescent="0.2">
      <c r="A4" s="329"/>
      <c r="B4" s="329"/>
      <c r="C4" s="329"/>
      <c r="D4" s="46">
        <v>2019</v>
      </c>
      <c r="E4" s="46">
        <v>2020</v>
      </c>
      <c r="F4" s="315"/>
    </row>
    <row r="5" spans="1:10" ht="15.95" customHeight="1" x14ac:dyDescent="0.2">
      <c r="A5" s="329"/>
      <c r="B5" s="329"/>
      <c r="C5" s="330"/>
      <c r="D5" s="332" t="s">
        <v>30</v>
      </c>
      <c r="E5" s="333"/>
      <c r="F5" s="49" t="s">
        <v>3</v>
      </c>
    </row>
    <row r="6" spans="1:10" ht="18" customHeight="1" x14ac:dyDescent="0.25">
      <c r="A6" s="50"/>
      <c r="B6" s="126" t="s">
        <v>147</v>
      </c>
      <c r="C6" s="116" t="s">
        <v>16</v>
      </c>
      <c r="D6" s="238">
        <v>36784.737999999998</v>
      </c>
      <c r="E6" s="228">
        <v>37878.195</v>
      </c>
      <c r="F6" s="133">
        <f>E6/D6*100</f>
        <v>102.97258335780455</v>
      </c>
      <c r="H6"/>
      <c r="I6"/>
      <c r="J6"/>
    </row>
    <row r="7" spans="1:10" ht="18" customHeight="1" x14ac:dyDescent="0.25">
      <c r="A7" s="51"/>
      <c r="B7" s="53" t="s">
        <v>119</v>
      </c>
      <c r="C7" s="35" t="s">
        <v>17</v>
      </c>
      <c r="D7" s="229">
        <v>32371.187000000002</v>
      </c>
      <c r="E7" s="223">
        <v>33365.864000000001</v>
      </c>
      <c r="F7" s="88">
        <f t="shared" ref="F7:F34" si="0">E7/D7*100</f>
        <v>103.07272328320862</v>
      </c>
      <c r="H7"/>
      <c r="I7"/>
      <c r="J7"/>
    </row>
    <row r="8" spans="1:10" ht="18" customHeight="1" x14ac:dyDescent="0.25">
      <c r="A8" s="51"/>
      <c r="B8" s="53" t="s">
        <v>85</v>
      </c>
      <c r="C8" s="35" t="s">
        <v>18</v>
      </c>
      <c r="D8" s="229">
        <v>21833.596000000001</v>
      </c>
      <c r="E8" s="223">
        <v>22835.132000000001</v>
      </c>
      <c r="F8" s="88">
        <f t="shared" si="0"/>
        <v>104.58713260060321</v>
      </c>
      <c r="H8"/>
      <c r="I8"/>
      <c r="J8"/>
    </row>
    <row r="9" spans="1:10" ht="18" customHeight="1" x14ac:dyDescent="0.25">
      <c r="A9" s="51"/>
      <c r="B9" s="53" t="s">
        <v>182</v>
      </c>
      <c r="C9" s="35" t="s">
        <v>19</v>
      </c>
      <c r="D9" s="229">
        <v>5174.2960000000003</v>
      </c>
      <c r="E9" s="223">
        <v>5218.3320000000003</v>
      </c>
      <c r="F9" s="88">
        <f t="shared" si="0"/>
        <v>100.85105297416305</v>
      </c>
      <c r="H9"/>
      <c r="I9"/>
      <c r="J9"/>
    </row>
    <row r="10" spans="1:10" ht="18" customHeight="1" x14ac:dyDescent="0.25">
      <c r="A10" s="51"/>
      <c r="B10" s="53" t="s">
        <v>86</v>
      </c>
      <c r="C10" s="35" t="s">
        <v>20</v>
      </c>
      <c r="D10" s="229">
        <v>9292.4</v>
      </c>
      <c r="E10" s="223">
        <v>9292.4</v>
      </c>
      <c r="F10" s="88">
        <f t="shared" si="0"/>
        <v>100</v>
      </c>
      <c r="H10"/>
      <c r="I10"/>
      <c r="J10"/>
    </row>
    <row r="11" spans="1:10" ht="18" customHeight="1" x14ac:dyDescent="0.25">
      <c r="A11" s="51"/>
      <c r="B11" s="53" t="s">
        <v>87</v>
      </c>
      <c r="C11" s="35" t="s">
        <v>21</v>
      </c>
      <c r="D11" s="229">
        <v>1245.191</v>
      </c>
      <c r="E11" s="223">
        <v>1238.3320000000001</v>
      </c>
      <c r="F11" s="88">
        <f t="shared" si="0"/>
        <v>99.449160811473917</v>
      </c>
      <c r="H11"/>
      <c r="I11"/>
      <c r="J11"/>
    </row>
    <row r="12" spans="1:10" ht="18" customHeight="1" x14ac:dyDescent="0.25">
      <c r="A12" s="51"/>
      <c r="B12" s="53" t="s">
        <v>155</v>
      </c>
      <c r="C12" s="35" t="s">
        <v>22</v>
      </c>
      <c r="D12" s="229">
        <v>731.20799999999997</v>
      </c>
      <c r="E12" s="223">
        <v>732.80799999999999</v>
      </c>
      <c r="F12" s="88">
        <f t="shared" si="0"/>
        <v>100.218815986696</v>
      </c>
      <c r="H12"/>
      <c r="I12"/>
      <c r="J12"/>
    </row>
    <row r="13" spans="1:10" ht="18" customHeight="1" x14ac:dyDescent="0.25">
      <c r="A13" s="51"/>
      <c r="B13" s="53" t="s">
        <v>57</v>
      </c>
      <c r="C13" s="35" t="s">
        <v>23</v>
      </c>
      <c r="D13" s="229">
        <v>2290.973</v>
      </c>
      <c r="E13" s="223">
        <v>2290.973</v>
      </c>
      <c r="F13" s="88">
        <f t="shared" si="0"/>
        <v>100</v>
      </c>
      <c r="H13"/>
      <c r="I13"/>
      <c r="J13"/>
    </row>
    <row r="14" spans="1:10" ht="18" customHeight="1" x14ac:dyDescent="0.25">
      <c r="A14" s="51"/>
      <c r="B14" s="53" t="s">
        <v>113</v>
      </c>
      <c r="C14" s="35" t="s">
        <v>24</v>
      </c>
      <c r="D14" s="229">
        <v>1412.95</v>
      </c>
      <c r="E14" s="223">
        <v>1412.95</v>
      </c>
      <c r="F14" s="88">
        <f t="shared" si="0"/>
        <v>100</v>
      </c>
      <c r="H14"/>
      <c r="I14"/>
      <c r="J14"/>
    </row>
    <row r="15" spans="1:10" ht="18" customHeight="1" x14ac:dyDescent="0.25">
      <c r="A15" s="51"/>
      <c r="B15" s="53" t="s">
        <v>91</v>
      </c>
      <c r="C15" s="35" t="s">
        <v>25</v>
      </c>
      <c r="D15" s="223">
        <v>878.02300000000002</v>
      </c>
      <c r="E15" s="223">
        <v>878.02300000000002</v>
      </c>
      <c r="F15" s="88">
        <f t="shared" si="0"/>
        <v>100</v>
      </c>
      <c r="H15"/>
      <c r="I15"/>
      <c r="J15"/>
    </row>
    <row r="16" spans="1:10" ht="18" customHeight="1" x14ac:dyDescent="0.25">
      <c r="A16" s="51"/>
      <c r="B16" s="53" t="s">
        <v>115</v>
      </c>
      <c r="C16" s="35" t="s">
        <v>26</v>
      </c>
      <c r="D16" s="229">
        <v>1391.37</v>
      </c>
      <c r="E16" s="223">
        <v>1488.55</v>
      </c>
      <c r="F16" s="88">
        <f t="shared" si="0"/>
        <v>106.98448291971224</v>
      </c>
      <c r="H16"/>
      <c r="I16"/>
      <c r="J16"/>
    </row>
    <row r="17" spans="1:10" ht="18" customHeight="1" x14ac:dyDescent="0.25">
      <c r="A17" s="51"/>
      <c r="B17" s="53" t="s">
        <v>143</v>
      </c>
      <c r="C17" s="35" t="s">
        <v>105</v>
      </c>
      <c r="D17" s="229">
        <v>5519.9970000000003</v>
      </c>
      <c r="E17" s="223">
        <v>7021.9030000000002</v>
      </c>
      <c r="F17" s="88">
        <f t="shared" si="0"/>
        <v>127.20845681619031</v>
      </c>
      <c r="H17"/>
      <c r="I17"/>
      <c r="J17"/>
    </row>
    <row r="18" spans="1:10" ht="18" customHeight="1" x14ac:dyDescent="0.25">
      <c r="A18" s="51"/>
      <c r="B18" s="53" t="s">
        <v>88</v>
      </c>
      <c r="C18" s="35" t="s">
        <v>106</v>
      </c>
      <c r="D18" s="229">
        <v>92.635999999999996</v>
      </c>
      <c r="E18" s="230">
        <v>92.572000000000003</v>
      </c>
      <c r="F18" s="88">
        <f t="shared" si="0"/>
        <v>99.93091238827239</v>
      </c>
      <c r="H18"/>
      <c r="I18"/>
      <c r="J18"/>
    </row>
    <row r="19" spans="1:10" ht="18" customHeight="1" x14ac:dyDescent="0.25">
      <c r="A19" s="51"/>
      <c r="B19" s="53" t="s">
        <v>118</v>
      </c>
      <c r="C19" s="35" t="s">
        <v>107</v>
      </c>
      <c r="D19" s="229">
        <v>4487.991</v>
      </c>
      <c r="E19" s="223">
        <v>4540.3019999999997</v>
      </c>
      <c r="F19" s="88">
        <f t="shared" si="0"/>
        <v>101.16557720369758</v>
      </c>
      <c r="H19"/>
      <c r="I19"/>
      <c r="J19"/>
    </row>
    <row r="20" spans="1:10" ht="18" customHeight="1" x14ac:dyDescent="0.25">
      <c r="A20" s="51"/>
      <c r="B20" s="63" t="s">
        <v>89</v>
      </c>
      <c r="C20" s="35" t="s">
        <v>108</v>
      </c>
      <c r="D20" s="229">
        <v>121.15300000000001</v>
      </c>
      <c r="E20" s="223">
        <v>123.352</v>
      </c>
      <c r="F20" s="88">
        <f t="shared" si="0"/>
        <v>101.81506029565921</v>
      </c>
      <c r="H20"/>
      <c r="I20"/>
      <c r="J20"/>
    </row>
    <row r="21" spans="1:10" ht="18" customHeight="1" x14ac:dyDescent="0.25">
      <c r="A21" s="51"/>
      <c r="B21" s="63" t="s">
        <v>90</v>
      </c>
      <c r="C21" s="35" t="s">
        <v>109</v>
      </c>
      <c r="D21" s="229">
        <v>3.665</v>
      </c>
      <c r="E21" s="223">
        <v>7.0250000000000004</v>
      </c>
      <c r="F21" s="88">
        <f t="shared" si="0"/>
        <v>191.67803547066848</v>
      </c>
      <c r="H21"/>
      <c r="I21"/>
      <c r="J21"/>
    </row>
    <row r="22" spans="1:10" ht="18" customHeight="1" x14ac:dyDescent="0.25">
      <c r="A22" s="51"/>
      <c r="B22" s="53" t="s">
        <v>144</v>
      </c>
      <c r="C22" s="35" t="s">
        <v>110</v>
      </c>
      <c r="D22" s="230">
        <v>3407.5169999999998</v>
      </c>
      <c r="E22" s="223">
        <v>3372.1390000000001</v>
      </c>
      <c r="F22" s="88">
        <f t="shared" si="0"/>
        <v>98.961766001460887</v>
      </c>
      <c r="H22"/>
      <c r="I22"/>
      <c r="J22"/>
    </row>
    <row r="23" spans="1:10" ht="18" customHeight="1" x14ac:dyDescent="0.25">
      <c r="A23" s="51"/>
      <c r="B23" s="53" t="s">
        <v>139</v>
      </c>
      <c r="C23" s="35" t="s">
        <v>111</v>
      </c>
      <c r="D23" s="230">
        <v>1076.944</v>
      </c>
      <c r="E23" s="223">
        <v>1053.0440000000001</v>
      </c>
      <c r="F23" s="88">
        <f t="shared" si="0"/>
        <v>97.780757402427625</v>
      </c>
      <c r="H23"/>
      <c r="I23"/>
      <c r="J23"/>
    </row>
    <row r="24" spans="1:10" ht="18" customHeight="1" x14ac:dyDescent="0.25">
      <c r="A24" s="51"/>
      <c r="B24" s="63" t="s">
        <v>136</v>
      </c>
      <c r="C24" s="35">
        <v>19</v>
      </c>
      <c r="D24" s="230">
        <v>1421.838</v>
      </c>
      <c r="E24" s="223">
        <v>1462.8030000000001</v>
      </c>
      <c r="F24" s="88">
        <f t="shared" si="0"/>
        <v>102.88112991775435</v>
      </c>
      <c r="H24"/>
      <c r="I24"/>
      <c r="J24"/>
    </row>
    <row r="25" spans="1:10" ht="18" customHeight="1" x14ac:dyDescent="0.25">
      <c r="A25" s="51"/>
      <c r="B25" s="63" t="s">
        <v>137</v>
      </c>
      <c r="C25" s="35">
        <v>20</v>
      </c>
      <c r="D25" s="230">
        <v>275.83499999999998</v>
      </c>
      <c r="E25" s="223">
        <v>277.52199999999999</v>
      </c>
      <c r="F25" s="88">
        <f t="shared" si="0"/>
        <v>100.61159751300596</v>
      </c>
      <c r="H25"/>
      <c r="I25"/>
      <c r="J25"/>
    </row>
    <row r="26" spans="1:10" ht="18" customHeight="1" x14ac:dyDescent="0.25">
      <c r="A26" s="51"/>
      <c r="B26" s="63" t="s">
        <v>140</v>
      </c>
      <c r="C26" s="35">
        <v>21</v>
      </c>
      <c r="D26" s="230">
        <v>632.9</v>
      </c>
      <c r="E26" s="223">
        <v>578.77</v>
      </c>
      <c r="F26" s="88">
        <f t="shared" si="0"/>
        <v>91.447306051508932</v>
      </c>
      <c r="H26"/>
      <c r="I26"/>
      <c r="J26"/>
    </row>
    <row r="27" spans="1:10" ht="18" customHeight="1" x14ac:dyDescent="0.25">
      <c r="A27" s="51"/>
      <c r="B27" s="115" t="s">
        <v>156</v>
      </c>
      <c r="C27" s="111">
        <v>22</v>
      </c>
      <c r="D27" s="232">
        <v>45712.252</v>
      </c>
      <c r="E27" s="233">
        <v>48272.237000000001</v>
      </c>
      <c r="F27" s="136">
        <f t="shared" si="0"/>
        <v>105.60021632712386</v>
      </c>
      <c r="H27"/>
      <c r="I27"/>
      <c r="J27"/>
    </row>
    <row r="28" spans="1:10" ht="18" customHeight="1" x14ac:dyDescent="0.25">
      <c r="A28" s="51"/>
      <c r="B28" s="115" t="s">
        <v>112</v>
      </c>
      <c r="C28" s="111">
        <v>23</v>
      </c>
      <c r="D28" s="232">
        <v>35502.368999999999</v>
      </c>
      <c r="E28" s="233">
        <v>36459.981</v>
      </c>
      <c r="F28" s="136">
        <f t="shared" si="0"/>
        <v>102.69731859302122</v>
      </c>
      <c r="H28"/>
      <c r="I28"/>
      <c r="J28"/>
    </row>
    <row r="29" spans="1:10" ht="18" customHeight="1" x14ac:dyDescent="0.25">
      <c r="A29" s="51"/>
      <c r="B29" s="115" t="s">
        <v>135</v>
      </c>
      <c r="C29" s="111">
        <v>24</v>
      </c>
      <c r="D29" s="232">
        <v>8796.9330000000009</v>
      </c>
      <c r="E29" s="233">
        <v>10399.306</v>
      </c>
      <c r="F29" s="93">
        <f t="shared" si="0"/>
        <v>118.21513247855815</v>
      </c>
      <c r="H29"/>
      <c r="I29"/>
      <c r="J29"/>
    </row>
    <row r="30" spans="1:10" ht="18" customHeight="1" x14ac:dyDescent="0.25">
      <c r="A30" s="51"/>
      <c r="B30" s="60" t="s">
        <v>120</v>
      </c>
      <c r="C30" s="111">
        <v>25</v>
      </c>
      <c r="D30" s="232">
        <v>971.15899999999999</v>
      </c>
      <c r="E30" s="233">
        <v>971.09500000000003</v>
      </c>
      <c r="F30" s="136">
        <f t="shared" si="0"/>
        <v>99.993409935963115</v>
      </c>
      <c r="H30"/>
      <c r="I30"/>
      <c r="J30"/>
    </row>
    <row r="31" spans="1:10" ht="18" customHeight="1" x14ac:dyDescent="0.25">
      <c r="A31" s="51"/>
      <c r="B31" s="60" t="s">
        <v>68</v>
      </c>
      <c r="C31" s="111">
        <v>26</v>
      </c>
      <c r="D31" s="234">
        <v>5879.3609999999999</v>
      </c>
      <c r="E31" s="233">
        <v>6028.8519999999999</v>
      </c>
      <c r="F31" s="136">
        <f t="shared" si="0"/>
        <v>102.54264026311704</v>
      </c>
      <c r="H31"/>
      <c r="I31"/>
      <c r="J31"/>
    </row>
    <row r="32" spans="1:10" s="37" customFormat="1" ht="18" customHeight="1" x14ac:dyDescent="0.2">
      <c r="A32" s="52"/>
      <c r="B32" s="60" t="s">
        <v>69</v>
      </c>
      <c r="C32" s="111">
        <v>27</v>
      </c>
      <c r="D32" s="232">
        <v>228.60900000000001</v>
      </c>
      <c r="E32" s="233">
        <v>234.095</v>
      </c>
      <c r="F32" s="136">
        <f t="shared" si="0"/>
        <v>102.39973054429177</v>
      </c>
      <c r="H32"/>
      <c r="I32"/>
      <c r="J32"/>
    </row>
    <row r="33" spans="1:10" s="37" customFormat="1" ht="18" customHeight="1" x14ac:dyDescent="0.2">
      <c r="A33" s="52"/>
      <c r="B33" s="115" t="s">
        <v>181</v>
      </c>
      <c r="C33" s="111">
        <v>28</v>
      </c>
      <c r="D33" s="232">
        <v>903.25199999999995</v>
      </c>
      <c r="E33" s="233">
        <v>906.61199999999997</v>
      </c>
      <c r="F33" s="93">
        <f t="shared" si="0"/>
        <v>100.37198921231285</v>
      </c>
      <c r="H33"/>
      <c r="I33"/>
      <c r="J33"/>
    </row>
    <row r="34" spans="1:10" s="37" customFormat="1" ht="18" customHeight="1" x14ac:dyDescent="0.2">
      <c r="A34" s="52"/>
      <c r="B34" s="115" t="s">
        <v>81</v>
      </c>
      <c r="C34" s="111">
        <v>29</v>
      </c>
      <c r="D34" s="234">
        <v>814.55200000000002</v>
      </c>
      <c r="E34" s="233">
        <v>2258.652</v>
      </c>
      <c r="F34" s="93">
        <f t="shared" si="0"/>
        <v>277.28763786719571</v>
      </c>
      <c r="H34"/>
      <c r="I34"/>
      <c r="J34"/>
    </row>
    <row r="35" spans="1:10" ht="3" customHeight="1" x14ac:dyDescent="0.25">
      <c r="A35" s="64"/>
      <c r="B35" s="65"/>
      <c r="C35" s="66"/>
      <c r="D35" s="67"/>
      <c r="E35" s="68"/>
      <c r="F35" s="69"/>
      <c r="H35"/>
    </row>
    <row r="36" spans="1:10" ht="16.7" customHeight="1" x14ac:dyDescent="0.2">
      <c r="A36" s="319" t="s">
        <v>56</v>
      </c>
      <c r="B36" s="319"/>
      <c r="C36" s="319"/>
      <c r="D36" s="319"/>
      <c r="E36" s="319"/>
      <c r="F36" s="319"/>
      <c r="H36"/>
    </row>
    <row r="37" spans="1:10" ht="12.75" customHeight="1" x14ac:dyDescent="0.2">
      <c r="A37" s="311" t="s">
        <v>114</v>
      </c>
      <c r="B37" s="311"/>
      <c r="C37" s="311"/>
      <c r="D37" s="311"/>
      <c r="E37" s="311"/>
      <c r="F37" s="311"/>
      <c r="H37"/>
    </row>
    <row r="38" spans="1:10" ht="12.75" customHeight="1" x14ac:dyDescent="0.2">
      <c r="A38" s="311" t="s">
        <v>116</v>
      </c>
      <c r="B38" s="311"/>
      <c r="C38" s="311"/>
      <c r="D38" s="311"/>
      <c r="E38" s="311"/>
      <c r="F38" s="311"/>
      <c r="H38"/>
    </row>
    <row r="39" spans="1:10" ht="12.75" customHeight="1" x14ac:dyDescent="0.2">
      <c r="A39" s="311" t="s">
        <v>117</v>
      </c>
      <c r="B39" s="311"/>
      <c r="C39" s="311"/>
      <c r="D39" s="311"/>
      <c r="E39" s="311"/>
      <c r="F39" s="311"/>
      <c r="H39"/>
    </row>
    <row r="40" spans="1:10" x14ac:dyDescent="0.2">
      <c r="A40" s="301" t="s">
        <v>150</v>
      </c>
      <c r="B40" s="301"/>
      <c r="C40" s="301"/>
      <c r="D40" s="301"/>
      <c r="E40" s="301"/>
      <c r="F40" s="301"/>
      <c r="G40" s="301"/>
      <c r="H40"/>
    </row>
    <row r="41" spans="1:10" x14ac:dyDescent="0.2">
      <c r="A41" s="301" t="s">
        <v>145</v>
      </c>
      <c r="B41" s="301"/>
      <c r="C41" s="301"/>
      <c r="D41" s="301"/>
      <c r="E41" s="301"/>
      <c r="F41" s="301"/>
      <c r="G41" s="110"/>
      <c r="H41"/>
    </row>
    <row r="42" spans="1:10" x14ac:dyDescent="0.2">
      <c r="A42" s="150"/>
      <c r="B42" s="150"/>
      <c r="C42" s="150"/>
      <c r="D42" s="150"/>
      <c r="E42" s="150"/>
      <c r="F42" s="150"/>
      <c r="G42" s="150"/>
      <c r="H42"/>
    </row>
    <row r="43" spans="1:10" ht="14.25" customHeight="1" x14ac:dyDescent="0.2">
      <c r="A43" s="328" t="s">
        <v>64</v>
      </c>
      <c r="B43" s="328"/>
      <c r="C43" s="328"/>
      <c r="D43" s="328"/>
      <c r="E43" s="328"/>
      <c r="F43" s="328"/>
      <c r="G43" s="1"/>
      <c r="H43"/>
    </row>
    <row r="44" spans="1:10" x14ac:dyDescent="0.2">
      <c r="B44" s="1"/>
      <c r="C44" s="1"/>
      <c r="D44" s="1"/>
      <c r="E44" s="1"/>
      <c r="F44" s="1"/>
      <c r="G44" s="1"/>
      <c r="H44"/>
    </row>
    <row r="45" spans="1:10" x14ac:dyDescent="0.2">
      <c r="B45" s="1"/>
      <c r="C45" s="1"/>
      <c r="D45" s="1"/>
      <c r="E45" s="1"/>
      <c r="F45" s="1"/>
      <c r="G45" s="1"/>
      <c r="H45"/>
    </row>
    <row r="46" spans="1:10" x14ac:dyDescent="0.2">
      <c r="B46" s="1"/>
      <c r="C46" s="1"/>
      <c r="D46" s="1"/>
      <c r="E46" s="1"/>
      <c r="F46" s="1"/>
      <c r="G46" s="1"/>
    </row>
    <row r="47" spans="1:10" x14ac:dyDescent="0.2">
      <c r="B47" s="1"/>
      <c r="C47" s="1"/>
      <c r="D47" s="1"/>
      <c r="E47" s="1"/>
      <c r="F47" s="1"/>
      <c r="G47" s="1"/>
    </row>
    <row r="48" spans="1:10" x14ac:dyDescent="0.2">
      <c r="B48" s="1"/>
      <c r="C48" s="1"/>
      <c r="D48" s="1"/>
      <c r="E48" s="1"/>
      <c r="F48" s="1"/>
      <c r="G48" s="1"/>
    </row>
    <row r="49" spans="2:7" x14ac:dyDescent="0.2">
      <c r="B49" s="1"/>
      <c r="C49" s="1"/>
      <c r="D49" s="1"/>
      <c r="E49" s="1"/>
      <c r="F49" s="1"/>
      <c r="G49" s="1"/>
    </row>
    <row r="50" spans="2:7" x14ac:dyDescent="0.2">
      <c r="B50" s="1"/>
      <c r="C50" s="1"/>
      <c r="D50" s="1"/>
      <c r="E50" s="1"/>
      <c r="F50" s="1"/>
      <c r="G50" s="1"/>
    </row>
    <row r="51" spans="2:7" x14ac:dyDescent="0.2">
      <c r="B51" s="1"/>
      <c r="C51" s="1"/>
      <c r="D51" s="1"/>
      <c r="E51" s="1"/>
      <c r="F51" s="1"/>
      <c r="G51" s="1"/>
    </row>
    <row r="52" spans="2:7" x14ac:dyDescent="0.2">
      <c r="B52" s="1"/>
      <c r="C52" s="1"/>
      <c r="D52" s="1"/>
      <c r="E52" s="1"/>
      <c r="F52" s="1"/>
      <c r="G52" s="1"/>
    </row>
    <row r="53" spans="2:7" x14ac:dyDescent="0.2">
      <c r="B53" s="1"/>
      <c r="C53" s="1"/>
      <c r="D53" s="1"/>
      <c r="E53" s="1"/>
      <c r="F53" s="1"/>
      <c r="G53" s="1"/>
    </row>
    <row r="54" spans="2:7" x14ac:dyDescent="0.2">
      <c r="B54" s="1"/>
      <c r="C54" s="1"/>
      <c r="D54" s="1"/>
      <c r="E54" s="1"/>
      <c r="F54" s="1"/>
      <c r="G54" s="1"/>
    </row>
    <row r="55" spans="2:7" x14ac:dyDescent="0.2">
      <c r="B55" s="1"/>
      <c r="C55" s="1"/>
      <c r="D55" s="1"/>
      <c r="E55" s="1"/>
      <c r="F55" s="1"/>
      <c r="G55" s="1"/>
    </row>
    <row r="56" spans="2:7" x14ac:dyDescent="0.2">
      <c r="B56" s="1"/>
      <c r="C56" s="1"/>
      <c r="D56" s="1"/>
      <c r="E56" s="1"/>
      <c r="F56" s="1"/>
      <c r="G56" s="1"/>
    </row>
    <row r="57" spans="2:7" x14ac:dyDescent="0.2">
      <c r="B57" s="1"/>
      <c r="C57" s="1"/>
      <c r="D57" s="1"/>
      <c r="E57" s="1"/>
      <c r="F57" s="1"/>
      <c r="G57" s="1"/>
    </row>
    <row r="58" spans="2:7" x14ac:dyDescent="0.2">
      <c r="B58" s="1"/>
      <c r="C58" s="1"/>
      <c r="D58" s="1"/>
      <c r="E58" s="1"/>
      <c r="F58" s="1"/>
      <c r="G58" s="1"/>
    </row>
  </sheetData>
  <mergeCells count="12">
    <mergeCell ref="A1:F1"/>
    <mergeCell ref="A3:C5"/>
    <mergeCell ref="D3:E3"/>
    <mergeCell ref="F3:F4"/>
    <mergeCell ref="D5:E5"/>
    <mergeCell ref="A36:F36"/>
    <mergeCell ref="A37:F37"/>
    <mergeCell ref="A43:F43"/>
    <mergeCell ref="A38:F38"/>
    <mergeCell ref="A39:F39"/>
    <mergeCell ref="A40:G40"/>
    <mergeCell ref="A41:F41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&amp;C- 14 -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>
      <selection activeCell="E60" sqref="E60"/>
    </sheetView>
  </sheetViews>
  <sheetFormatPr defaultRowHeight="12.75" x14ac:dyDescent="0.2"/>
  <cols>
    <col min="1" max="1" width="1.5703125" style="1" customWidth="1"/>
    <col min="2" max="2" width="49.5703125" style="1" bestFit="1" customWidth="1"/>
    <col min="3" max="3" width="4.28515625" style="1" customWidth="1"/>
    <col min="4" max="6" width="12.42578125" style="1" customWidth="1"/>
    <col min="7" max="16384" width="9.140625" style="1"/>
  </cols>
  <sheetData>
    <row r="1" spans="1:9" ht="16.5" customHeight="1" x14ac:dyDescent="0.25">
      <c r="A1" s="303" t="s">
        <v>54</v>
      </c>
      <c r="B1" s="303"/>
      <c r="C1" s="303"/>
      <c r="D1" s="303"/>
      <c r="E1" s="303"/>
      <c r="F1" s="303"/>
    </row>
    <row r="2" spans="1:9" ht="9" customHeight="1" x14ac:dyDescent="0.2">
      <c r="A2" s="2"/>
      <c r="B2" s="2"/>
      <c r="C2" s="2"/>
      <c r="D2" s="2"/>
      <c r="E2" s="2"/>
      <c r="F2" s="2"/>
    </row>
    <row r="3" spans="1:9" ht="15.95" customHeight="1" x14ac:dyDescent="0.2">
      <c r="A3" s="304" t="s">
        <v>0</v>
      </c>
      <c r="B3" s="336"/>
      <c r="C3" s="336"/>
      <c r="D3" s="304" t="s">
        <v>189</v>
      </c>
      <c r="E3" s="331"/>
      <c r="F3" s="308" t="s">
        <v>34</v>
      </c>
    </row>
    <row r="4" spans="1:9" ht="15.95" customHeight="1" x14ac:dyDescent="0.2">
      <c r="A4" s="336"/>
      <c r="B4" s="336"/>
      <c r="C4" s="336"/>
      <c r="D4" s="46">
        <v>2019</v>
      </c>
      <c r="E4" s="46">
        <v>2020</v>
      </c>
      <c r="F4" s="308"/>
    </row>
    <row r="5" spans="1:9" ht="15.95" customHeight="1" x14ac:dyDescent="0.2">
      <c r="A5" s="336"/>
      <c r="B5" s="336"/>
      <c r="C5" s="337"/>
      <c r="D5" s="305" t="s">
        <v>30</v>
      </c>
      <c r="E5" s="305"/>
      <c r="F5" s="19" t="s">
        <v>3</v>
      </c>
    </row>
    <row r="6" spans="1:9" ht="18" customHeight="1" x14ac:dyDescent="0.25">
      <c r="A6" s="3"/>
      <c r="B6" s="126" t="s">
        <v>147</v>
      </c>
      <c r="C6" s="116" t="s">
        <v>16</v>
      </c>
      <c r="D6" s="238">
        <v>35887.644999999997</v>
      </c>
      <c r="E6" s="228">
        <v>36850.057000000001</v>
      </c>
      <c r="F6" s="133">
        <f>E6/D6*100</f>
        <v>102.68173629113863</v>
      </c>
      <c r="H6"/>
      <c r="I6"/>
    </row>
    <row r="7" spans="1:9" ht="18" customHeight="1" x14ac:dyDescent="0.25">
      <c r="A7" s="4"/>
      <c r="B7" s="53" t="s">
        <v>119</v>
      </c>
      <c r="C7" s="35" t="s">
        <v>17</v>
      </c>
      <c r="D7" s="229">
        <v>31563.003000000001</v>
      </c>
      <c r="E7" s="223">
        <v>32432.814999999999</v>
      </c>
      <c r="F7" s="88">
        <f t="shared" ref="F7:F34" si="0">E7/D7*100</f>
        <v>102.75579608188738</v>
      </c>
      <c r="H7"/>
      <c r="I7"/>
    </row>
    <row r="8" spans="1:9" ht="18" customHeight="1" x14ac:dyDescent="0.25">
      <c r="A8" s="4"/>
      <c r="B8" s="53" t="s">
        <v>85</v>
      </c>
      <c r="C8" s="35" t="s">
        <v>18</v>
      </c>
      <c r="D8" s="229">
        <v>21532.995999999999</v>
      </c>
      <c r="E8" s="223">
        <v>22402.675999999999</v>
      </c>
      <c r="F8" s="88">
        <f t="shared" si="0"/>
        <v>104.03882488066223</v>
      </c>
      <c r="H8"/>
      <c r="I8"/>
    </row>
    <row r="9" spans="1:9" ht="18" customHeight="1" x14ac:dyDescent="0.25">
      <c r="A9" s="4"/>
      <c r="B9" s="53" t="s">
        <v>182</v>
      </c>
      <c r="C9" s="35" t="s">
        <v>19</v>
      </c>
      <c r="D9" s="229">
        <v>4897.9960000000001</v>
      </c>
      <c r="E9" s="223">
        <v>4851.6760000000004</v>
      </c>
      <c r="F9" s="88">
        <f t="shared" si="0"/>
        <v>99.054307108458232</v>
      </c>
      <c r="H9"/>
      <c r="I9"/>
    </row>
    <row r="10" spans="1:9" ht="18" customHeight="1" x14ac:dyDescent="0.25">
      <c r="A10" s="4"/>
      <c r="B10" s="53" t="s">
        <v>86</v>
      </c>
      <c r="C10" s="35" t="s">
        <v>20</v>
      </c>
      <c r="D10" s="229">
        <v>8826.4</v>
      </c>
      <c r="E10" s="223">
        <v>8826.4</v>
      </c>
      <c r="F10" s="88">
        <f t="shared" si="0"/>
        <v>100</v>
      </c>
      <c r="H10"/>
      <c r="I10"/>
    </row>
    <row r="11" spans="1:9" ht="18" customHeight="1" x14ac:dyDescent="0.25">
      <c r="A11" s="4"/>
      <c r="B11" s="53" t="s">
        <v>87</v>
      </c>
      <c r="C11" s="35" t="s">
        <v>21</v>
      </c>
      <c r="D11" s="229">
        <v>1203.607</v>
      </c>
      <c r="E11" s="223">
        <v>1203.739</v>
      </c>
      <c r="F11" s="88">
        <f t="shared" si="0"/>
        <v>100.01096703492087</v>
      </c>
      <c r="H11"/>
      <c r="I11"/>
    </row>
    <row r="12" spans="1:9" ht="18" customHeight="1" x14ac:dyDescent="0.25">
      <c r="A12" s="4"/>
      <c r="B12" s="53" t="s">
        <v>155</v>
      </c>
      <c r="C12" s="35" t="s">
        <v>22</v>
      </c>
      <c r="D12" s="229">
        <v>648.69899999999996</v>
      </c>
      <c r="E12" s="223">
        <v>650.29899999999998</v>
      </c>
      <c r="F12" s="88">
        <f t="shared" si="0"/>
        <v>100.24664752065289</v>
      </c>
      <c r="H12"/>
      <c r="I12"/>
    </row>
    <row r="13" spans="1:9" ht="18" customHeight="1" x14ac:dyDescent="0.25">
      <c r="A13" s="4"/>
      <c r="B13" s="53" t="s">
        <v>57</v>
      </c>
      <c r="C13" s="35" t="s">
        <v>23</v>
      </c>
      <c r="D13" s="229">
        <v>2308.393</v>
      </c>
      <c r="E13" s="223">
        <v>2308.393</v>
      </c>
      <c r="F13" s="88">
        <f t="shared" si="0"/>
        <v>100</v>
      </c>
      <c r="H13"/>
      <c r="I13"/>
    </row>
    <row r="14" spans="1:9" ht="18" customHeight="1" x14ac:dyDescent="0.25">
      <c r="A14" s="4"/>
      <c r="B14" s="53" t="s">
        <v>113</v>
      </c>
      <c r="C14" s="35" t="s">
        <v>24</v>
      </c>
      <c r="D14" s="229">
        <v>1423</v>
      </c>
      <c r="E14" s="223">
        <v>1423</v>
      </c>
      <c r="F14" s="88">
        <f t="shared" si="0"/>
        <v>100</v>
      </c>
      <c r="H14"/>
      <c r="I14"/>
    </row>
    <row r="15" spans="1:9" ht="18" customHeight="1" x14ac:dyDescent="0.25">
      <c r="A15" s="4"/>
      <c r="B15" s="53" t="s">
        <v>91</v>
      </c>
      <c r="C15" s="35" t="s">
        <v>25</v>
      </c>
      <c r="D15" s="223">
        <v>885.39300000000003</v>
      </c>
      <c r="E15" s="223">
        <v>885.39300000000003</v>
      </c>
      <c r="F15" s="88">
        <f t="shared" si="0"/>
        <v>100</v>
      </c>
      <c r="H15"/>
      <c r="I15"/>
    </row>
    <row r="16" spans="1:9" ht="18" customHeight="1" x14ac:dyDescent="0.25">
      <c r="A16" s="4"/>
      <c r="B16" s="53" t="s">
        <v>115</v>
      </c>
      <c r="C16" s="35" t="s">
        <v>26</v>
      </c>
      <c r="D16" s="229">
        <v>1367.55</v>
      </c>
      <c r="E16" s="223">
        <v>1458.55</v>
      </c>
      <c r="F16" s="88">
        <f t="shared" si="0"/>
        <v>106.65423567694052</v>
      </c>
      <c r="H16"/>
      <c r="I16"/>
    </row>
    <row r="17" spans="1:9" ht="18" customHeight="1" x14ac:dyDescent="0.25">
      <c r="A17" s="4"/>
      <c r="B17" s="53" t="s">
        <v>143</v>
      </c>
      <c r="C17" s="35" t="s">
        <v>105</v>
      </c>
      <c r="D17" s="229">
        <v>5501.0969999999998</v>
      </c>
      <c r="E17" s="223">
        <v>7000.5029999999997</v>
      </c>
      <c r="F17" s="88">
        <f t="shared" si="0"/>
        <v>127.25649084173575</v>
      </c>
      <c r="H17"/>
      <c r="I17"/>
    </row>
    <row r="18" spans="1:9" ht="18" customHeight="1" x14ac:dyDescent="0.25">
      <c r="A18" s="4"/>
      <c r="B18" s="53" t="s">
        <v>88</v>
      </c>
      <c r="C18" s="35" t="s">
        <v>106</v>
      </c>
      <c r="D18" s="229">
        <v>92.635999999999996</v>
      </c>
      <c r="E18" s="230">
        <v>92.572000000000003</v>
      </c>
      <c r="F18" s="88">
        <f t="shared" si="0"/>
        <v>99.93091238827239</v>
      </c>
      <c r="H18"/>
      <c r="I18"/>
    </row>
    <row r="19" spans="1:9" ht="18" customHeight="1" x14ac:dyDescent="0.25">
      <c r="A19" s="4"/>
      <c r="B19" s="53" t="s">
        <v>118</v>
      </c>
      <c r="C19" s="35" t="s">
        <v>107</v>
      </c>
      <c r="D19" s="229">
        <v>4469.0910000000003</v>
      </c>
      <c r="E19" s="223">
        <v>4518.902</v>
      </c>
      <c r="F19" s="88">
        <f t="shared" si="0"/>
        <v>101.11456669823909</v>
      </c>
      <c r="H19"/>
      <c r="I19"/>
    </row>
    <row r="20" spans="1:9" ht="18" customHeight="1" x14ac:dyDescent="0.25">
      <c r="A20" s="4"/>
      <c r="B20" s="63" t="s">
        <v>89</v>
      </c>
      <c r="C20" s="35" t="s">
        <v>108</v>
      </c>
      <c r="D20" s="229">
        <v>121.15300000000001</v>
      </c>
      <c r="E20" s="223">
        <v>123.352</v>
      </c>
      <c r="F20" s="88">
        <f t="shared" si="0"/>
        <v>101.81506029565921</v>
      </c>
      <c r="H20"/>
      <c r="I20"/>
    </row>
    <row r="21" spans="1:9" s="26" customFormat="1" ht="18" customHeight="1" x14ac:dyDescent="0.25">
      <c r="A21" s="51"/>
      <c r="B21" s="63" t="s">
        <v>90</v>
      </c>
      <c r="C21" s="35" t="s">
        <v>109</v>
      </c>
      <c r="D21" s="229">
        <v>3.665</v>
      </c>
      <c r="E21" s="223">
        <v>7.0250000000000004</v>
      </c>
      <c r="F21" s="88">
        <f t="shared" si="0"/>
        <v>191.67803547066848</v>
      </c>
      <c r="H21"/>
      <c r="I21"/>
    </row>
    <row r="22" spans="1:9" ht="18" customHeight="1" x14ac:dyDescent="0.25">
      <c r="A22" s="4"/>
      <c r="B22" s="53" t="s">
        <v>144</v>
      </c>
      <c r="C22" s="35" t="s">
        <v>110</v>
      </c>
      <c r="D22" s="230">
        <v>3296.402</v>
      </c>
      <c r="E22" s="223">
        <v>3254.3240000000001</v>
      </c>
      <c r="F22" s="88">
        <f t="shared" si="0"/>
        <v>98.723517337994579</v>
      </c>
      <c r="H22"/>
      <c r="I22"/>
    </row>
    <row r="23" spans="1:9" ht="18" customHeight="1" x14ac:dyDescent="0.25">
      <c r="A23" s="4"/>
      <c r="B23" s="53" t="s">
        <v>139</v>
      </c>
      <c r="C23" s="35" t="s">
        <v>111</v>
      </c>
      <c r="D23" s="230">
        <v>1000.244</v>
      </c>
      <c r="E23" s="223">
        <v>974.04399999999998</v>
      </c>
      <c r="F23" s="88">
        <f t="shared" si="0"/>
        <v>97.380639124053729</v>
      </c>
      <c r="H23"/>
      <c r="I23"/>
    </row>
    <row r="24" spans="1:9" ht="18" customHeight="1" x14ac:dyDescent="0.25">
      <c r="A24" s="4"/>
      <c r="B24" s="63" t="s">
        <v>136</v>
      </c>
      <c r="C24" s="35">
        <v>19</v>
      </c>
      <c r="D24" s="230">
        <v>1406.62</v>
      </c>
      <c r="E24" s="223">
        <v>1443.165</v>
      </c>
      <c r="F24" s="88">
        <f t="shared" si="0"/>
        <v>102.59807197395175</v>
      </c>
      <c r="H24"/>
      <c r="I24"/>
    </row>
    <row r="25" spans="1:9" ht="18" customHeight="1" x14ac:dyDescent="0.25">
      <c r="A25" s="4"/>
      <c r="B25" s="63" t="s">
        <v>137</v>
      </c>
      <c r="C25" s="35">
        <v>20</v>
      </c>
      <c r="D25" s="230">
        <v>260.84699999999998</v>
      </c>
      <c r="E25" s="223">
        <v>262.55399999999997</v>
      </c>
      <c r="F25" s="88">
        <f t="shared" si="0"/>
        <v>100.65440660617142</v>
      </c>
      <c r="H25"/>
      <c r="I25"/>
    </row>
    <row r="26" spans="1:9" ht="18" customHeight="1" x14ac:dyDescent="0.25">
      <c r="A26" s="4"/>
      <c r="B26" s="63" t="s">
        <v>140</v>
      </c>
      <c r="C26" s="35">
        <v>21</v>
      </c>
      <c r="D26" s="230">
        <v>628.69100000000003</v>
      </c>
      <c r="E26" s="223">
        <v>574.56100000000004</v>
      </c>
      <c r="F26" s="88">
        <f t="shared" si="0"/>
        <v>91.390046938798235</v>
      </c>
      <c r="H26"/>
      <c r="I26"/>
    </row>
    <row r="27" spans="1:9" ht="18" customHeight="1" x14ac:dyDescent="0.25">
      <c r="A27" s="4"/>
      <c r="B27" s="115" t="s">
        <v>156</v>
      </c>
      <c r="C27" s="111">
        <v>22</v>
      </c>
      <c r="D27" s="232">
        <v>44685.144</v>
      </c>
      <c r="E27" s="233">
        <v>47104.883999999998</v>
      </c>
      <c r="F27" s="93">
        <f t="shared" si="0"/>
        <v>105.41508828974568</v>
      </c>
      <c r="H27"/>
      <c r="I27"/>
    </row>
    <row r="28" spans="1:9" ht="18" customHeight="1" x14ac:dyDescent="0.25">
      <c r="A28" s="4"/>
      <c r="B28" s="115" t="s">
        <v>112</v>
      </c>
      <c r="C28" s="111">
        <v>23</v>
      </c>
      <c r="D28" s="232">
        <v>34598.057999999997</v>
      </c>
      <c r="E28" s="233">
        <v>35424.084999999999</v>
      </c>
      <c r="F28" s="93">
        <f t="shared" si="0"/>
        <v>102.38749527502382</v>
      </c>
      <c r="H28"/>
      <c r="I28"/>
    </row>
    <row r="29" spans="1:9" ht="18" customHeight="1" x14ac:dyDescent="0.25">
      <c r="A29" s="4"/>
      <c r="B29" s="115" t="s">
        <v>135</v>
      </c>
      <c r="C29" s="111">
        <v>24</v>
      </c>
      <c r="D29" s="232">
        <v>8664.0859999999993</v>
      </c>
      <c r="E29" s="233">
        <v>10257.799000000001</v>
      </c>
      <c r="F29" s="93">
        <f t="shared" si="0"/>
        <v>118.39447346205938</v>
      </c>
      <c r="H29"/>
      <c r="I29"/>
    </row>
    <row r="30" spans="1:9" ht="18" customHeight="1" x14ac:dyDescent="0.25">
      <c r="A30" s="4"/>
      <c r="B30" s="60" t="s">
        <v>120</v>
      </c>
      <c r="C30" s="111">
        <v>25</v>
      </c>
      <c r="D30" s="232">
        <v>978.529</v>
      </c>
      <c r="E30" s="233">
        <v>978.46500000000003</v>
      </c>
      <c r="F30" s="93">
        <f t="shared" si="0"/>
        <v>99.993459570436855</v>
      </c>
      <c r="H30"/>
      <c r="I30"/>
    </row>
    <row r="31" spans="1:9" ht="18" customHeight="1" x14ac:dyDescent="0.25">
      <c r="A31" s="4"/>
      <c r="B31" s="60" t="s">
        <v>68</v>
      </c>
      <c r="C31" s="111">
        <v>26</v>
      </c>
      <c r="D31" s="234">
        <v>5836.6409999999996</v>
      </c>
      <c r="E31" s="233">
        <v>5977.4520000000002</v>
      </c>
      <c r="F31" s="93">
        <f t="shared" si="0"/>
        <v>102.41253488093579</v>
      </c>
      <c r="H31"/>
      <c r="I31"/>
    </row>
    <row r="32" spans="1:9" ht="18" customHeight="1" x14ac:dyDescent="0.25">
      <c r="A32" s="4"/>
      <c r="B32" s="60" t="s">
        <v>69</v>
      </c>
      <c r="C32" s="111">
        <v>27</v>
      </c>
      <c r="D32" s="232">
        <v>221.434</v>
      </c>
      <c r="E32" s="233">
        <v>226.94</v>
      </c>
      <c r="F32" s="93">
        <f t="shared" si="0"/>
        <v>102.48651968532386</v>
      </c>
      <c r="H32"/>
      <c r="I32"/>
    </row>
    <row r="33" spans="1:9" ht="18" customHeight="1" x14ac:dyDescent="0.25">
      <c r="A33" s="4"/>
      <c r="B33" s="115" t="s">
        <v>181</v>
      </c>
      <c r="C33" s="111">
        <v>28</v>
      </c>
      <c r="D33" s="232">
        <v>812.93</v>
      </c>
      <c r="E33" s="233">
        <v>816.29</v>
      </c>
      <c r="F33" s="93">
        <f t="shared" si="0"/>
        <v>100.4133197200251</v>
      </c>
      <c r="H33"/>
      <c r="I33"/>
    </row>
    <row r="34" spans="1:9" s="17" customFormat="1" ht="18" customHeight="1" x14ac:dyDescent="0.2">
      <c r="A34" s="16"/>
      <c r="B34" s="115" t="s">
        <v>81</v>
      </c>
      <c r="C34" s="111">
        <v>29</v>
      </c>
      <c r="D34" s="234">
        <v>814.55200000000002</v>
      </c>
      <c r="E34" s="233">
        <v>2258.652</v>
      </c>
      <c r="F34" s="93">
        <f t="shared" si="0"/>
        <v>277.28763786719571</v>
      </c>
      <c r="H34"/>
      <c r="I34"/>
    </row>
    <row r="35" spans="1:9" ht="3" customHeight="1" x14ac:dyDescent="0.25">
      <c r="A35" s="7"/>
      <c r="B35" s="8"/>
      <c r="C35" s="10"/>
      <c r="D35" s="12"/>
      <c r="E35" s="13"/>
      <c r="F35" s="14"/>
    </row>
    <row r="36" spans="1:9" ht="16.7" customHeight="1" x14ac:dyDescent="0.2">
      <c r="A36" s="319" t="s">
        <v>56</v>
      </c>
      <c r="B36" s="319"/>
      <c r="C36" s="319"/>
      <c r="D36" s="319"/>
      <c r="E36" s="319"/>
      <c r="F36" s="319"/>
    </row>
    <row r="37" spans="1:9" ht="12.75" customHeight="1" x14ac:dyDescent="0.2">
      <c r="A37" s="311" t="s">
        <v>114</v>
      </c>
      <c r="B37" s="311"/>
      <c r="C37" s="311"/>
      <c r="D37" s="311"/>
      <c r="E37" s="311"/>
      <c r="F37" s="311"/>
    </row>
    <row r="38" spans="1:9" ht="12.75" customHeight="1" x14ac:dyDescent="0.2">
      <c r="A38" s="311" t="s">
        <v>116</v>
      </c>
      <c r="B38" s="311"/>
      <c r="C38" s="311"/>
      <c r="D38" s="311"/>
      <c r="E38" s="311"/>
      <c r="F38" s="311"/>
    </row>
    <row r="39" spans="1:9" ht="12.75" customHeight="1" x14ac:dyDescent="0.2">
      <c r="A39" s="311" t="s">
        <v>117</v>
      </c>
      <c r="B39" s="311"/>
      <c r="C39" s="311"/>
      <c r="D39" s="311"/>
      <c r="E39" s="311"/>
      <c r="F39" s="311"/>
    </row>
    <row r="40" spans="1:9" x14ac:dyDescent="0.2">
      <c r="A40" s="335" t="s">
        <v>150</v>
      </c>
      <c r="B40" s="335"/>
      <c r="C40" s="335"/>
      <c r="D40" s="335"/>
      <c r="E40" s="335"/>
      <c r="F40" s="335"/>
    </row>
    <row r="41" spans="1:9" x14ac:dyDescent="0.2">
      <c r="A41" s="301" t="s">
        <v>145</v>
      </c>
      <c r="B41" s="301"/>
      <c r="C41" s="301"/>
      <c r="D41" s="301"/>
      <c r="E41" s="301"/>
      <c r="F41" s="301"/>
    </row>
    <row r="42" spans="1:9" x14ac:dyDescent="0.2">
      <c r="A42" s="151"/>
      <c r="B42" s="151"/>
      <c r="C42" s="151"/>
      <c r="D42" s="151"/>
      <c r="E42" s="151"/>
      <c r="F42" s="151"/>
    </row>
    <row r="43" spans="1:9" s="17" customFormat="1" ht="15" customHeight="1" x14ac:dyDescent="0.2">
      <c r="A43" s="334" t="s">
        <v>185</v>
      </c>
      <c r="B43" s="334"/>
      <c r="C43" s="334"/>
      <c r="D43" s="334"/>
      <c r="E43" s="334"/>
      <c r="F43" s="334"/>
    </row>
  </sheetData>
  <mergeCells count="12">
    <mergeCell ref="A1:F1"/>
    <mergeCell ref="A3:C5"/>
    <mergeCell ref="D3:E3"/>
    <mergeCell ref="F3:F4"/>
    <mergeCell ref="D5:E5"/>
    <mergeCell ref="A43:F43"/>
    <mergeCell ref="A36:F36"/>
    <mergeCell ref="A40:F40"/>
    <mergeCell ref="A37:F37"/>
    <mergeCell ref="A38:F38"/>
    <mergeCell ref="A39:F39"/>
    <mergeCell ref="A41:F41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&amp;C- 15 -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"/>
  <sheetViews>
    <sheetView zoomScaleNormal="100" workbookViewId="0">
      <selection activeCell="E60" sqref="E60"/>
    </sheetView>
  </sheetViews>
  <sheetFormatPr defaultRowHeight="12.75" x14ac:dyDescent="0.2"/>
  <cols>
    <col min="1" max="1" width="1.5703125" style="1" customWidth="1"/>
    <col min="2" max="2" width="50.7109375" style="1" customWidth="1"/>
    <col min="3" max="3" width="4.28515625" style="1" customWidth="1"/>
    <col min="4" max="5" width="16.7109375" style="1" customWidth="1"/>
    <col min="6" max="6" width="10.28515625" style="1" customWidth="1"/>
    <col min="7" max="9" width="9.140625" style="1"/>
    <col min="10" max="10" width="9.85546875" style="1" bestFit="1" customWidth="1"/>
    <col min="11" max="23" width="9.140625" style="1"/>
    <col min="24" max="24" width="9.140625" style="26"/>
    <col min="25" max="16384" width="9.140625" style="1"/>
  </cols>
  <sheetData>
    <row r="1" spans="1:9" ht="16.5" customHeight="1" x14ac:dyDescent="0.25">
      <c r="A1" s="303" t="s">
        <v>61</v>
      </c>
      <c r="B1" s="303"/>
      <c r="C1" s="303"/>
      <c r="D1" s="303"/>
      <c r="E1" s="303"/>
      <c r="F1" s="303"/>
    </row>
    <row r="2" spans="1:9" ht="9" customHeight="1" x14ac:dyDescent="0.2">
      <c r="A2" s="2"/>
      <c r="B2" s="2"/>
      <c r="C2" s="2"/>
      <c r="D2" s="2"/>
      <c r="E2" s="2"/>
      <c r="F2" s="2"/>
    </row>
    <row r="3" spans="1:9" ht="15.95" customHeight="1" x14ac:dyDescent="0.2">
      <c r="A3" s="304" t="s">
        <v>0</v>
      </c>
      <c r="B3" s="336"/>
      <c r="C3" s="336"/>
      <c r="D3" s="304" t="s">
        <v>189</v>
      </c>
      <c r="E3" s="331"/>
      <c r="F3" s="308" t="s">
        <v>1</v>
      </c>
    </row>
    <row r="4" spans="1:9" ht="15.95" customHeight="1" x14ac:dyDescent="0.2">
      <c r="A4" s="336"/>
      <c r="B4" s="336"/>
      <c r="C4" s="336"/>
      <c r="D4" s="46">
        <v>2019</v>
      </c>
      <c r="E4" s="46">
        <v>2020</v>
      </c>
      <c r="F4" s="308"/>
    </row>
    <row r="5" spans="1:9" ht="15.95" customHeight="1" x14ac:dyDescent="0.2">
      <c r="A5" s="336"/>
      <c r="B5" s="336"/>
      <c r="C5" s="337"/>
      <c r="D5" s="305" t="s">
        <v>2</v>
      </c>
      <c r="E5" s="305"/>
      <c r="F5" s="19" t="s">
        <v>3</v>
      </c>
    </row>
    <row r="6" spans="1:9" ht="17.100000000000001" customHeight="1" x14ac:dyDescent="0.25">
      <c r="A6" s="3"/>
      <c r="B6" s="137" t="s">
        <v>147</v>
      </c>
      <c r="C6" s="116" t="s">
        <v>16</v>
      </c>
      <c r="D6" s="228">
        <v>10883.380999999999</v>
      </c>
      <c r="E6" s="228">
        <v>9157.616</v>
      </c>
      <c r="F6" s="135">
        <f>E6/D6*100</f>
        <v>84.143116922948863</v>
      </c>
      <c r="H6"/>
      <c r="I6"/>
    </row>
    <row r="7" spans="1:9" ht="17.100000000000001" customHeight="1" x14ac:dyDescent="0.25">
      <c r="A7" s="4"/>
      <c r="B7" s="53" t="s">
        <v>119</v>
      </c>
      <c r="C7" s="35" t="s">
        <v>17</v>
      </c>
      <c r="D7" s="229">
        <v>10139.509</v>
      </c>
      <c r="E7" s="223">
        <v>8352.6819999999989</v>
      </c>
      <c r="F7" s="89">
        <f t="shared" ref="F7:F16" si="0">E7/D7*100</f>
        <v>82.377578638176658</v>
      </c>
      <c r="H7"/>
      <c r="I7"/>
    </row>
    <row r="8" spans="1:9" ht="17.100000000000001" customHeight="1" x14ac:dyDescent="0.25">
      <c r="A8" s="4"/>
      <c r="B8" s="18" t="s">
        <v>96</v>
      </c>
      <c r="C8" s="35" t="s">
        <v>18</v>
      </c>
      <c r="D8" s="229">
        <v>5987.2719999999999</v>
      </c>
      <c r="E8" s="223">
        <v>4406.7219999999998</v>
      </c>
      <c r="F8" s="89">
        <f t="shared" si="0"/>
        <v>73.601499981961723</v>
      </c>
      <c r="H8"/>
      <c r="I8"/>
    </row>
    <row r="9" spans="1:9" ht="17.100000000000001" customHeight="1" x14ac:dyDescent="0.25">
      <c r="A9" s="4"/>
      <c r="B9" s="18" t="s">
        <v>184</v>
      </c>
      <c r="C9" s="35" t="s">
        <v>19</v>
      </c>
      <c r="D9" s="229">
        <v>1150.2259999999999</v>
      </c>
      <c r="E9" s="223">
        <v>973.66800000000001</v>
      </c>
      <c r="F9" s="89">
        <f t="shared" si="0"/>
        <v>84.650147014586707</v>
      </c>
      <c r="H9"/>
      <c r="I9"/>
    </row>
    <row r="10" spans="1:9" ht="17.100000000000001" customHeight="1" x14ac:dyDescent="0.25">
      <c r="A10" s="4"/>
      <c r="B10" s="53" t="s">
        <v>86</v>
      </c>
      <c r="C10" s="35" t="s">
        <v>20</v>
      </c>
      <c r="D10" s="229">
        <v>3688.415</v>
      </c>
      <c r="E10" s="223">
        <v>3349.7649999999999</v>
      </c>
      <c r="F10" s="89">
        <f t="shared" si="0"/>
        <v>90.818549431124211</v>
      </c>
      <c r="H10"/>
      <c r="I10"/>
    </row>
    <row r="11" spans="1:9" ht="17.100000000000001" customHeight="1" x14ac:dyDescent="0.25">
      <c r="A11" s="4"/>
      <c r="B11" s="53" t="s">
        <v>97</v>
      </c>
      <c r="C11" s="35" t="s">
        <v>21</v>
      </c>
      <c r="D11" s="229">
        <v>372.00900000000001</v>
      </c>
      <c r="E11" s="223">
        <v>510.87099999999998</v>
      </c>
      <c r="F11" s="89">
        <f t="shared" si="0"/>
        <v>137.32759153676389</v>
      </c>
      <c r="H11"/>
      <c r="I11"/>
    </row>
    <row r="12" spans="1:9" ht="17.100000000000001" customHeight="1" x14ac:dyDescent="0.25">
      <c r="A12" s="4"/>
      <c r="B12" s="53" t="s">
        <v>121</v>
      </c>
      <c r="C12" s="35" t="s">
        <v>22</v>
      </c>
      <c r="D12" s="229">
        <v>91.813000000000002</v>
      </c>
      <c r="E12" s="223">
        <v>85.323999999999998</v>
      </c>
      <c r="F12" s="89">
        <f t="shared" si="0"/>
        <v>92.932373411172705</v>
      </c>
      <c r="H12"/>
      <c r="I12"/>
    </row>
    <row r="13" spans="1:9" ht="17.100000000000001" customHeight="1" x14ac:dyDescent="0.25">
      <c r="A13" s="4"/>
      <c r="B13" s="53" t="s">
        <v>155</v>
      </c>
      <c r="C13" s="35" t="s">
        <v>23</v>
      </c>
      <c r="D13" s="230">
        <v>229.40600000000001</v>
      </c>
      <c r="E13" s="223">
        <v>353.46899999999999</v>
      </c>
      <c r="F13" s="89">
        <f t="shared" si="0"/>
        <v>154.08010252565322</v>
      </c>
      <c r="H13"/>
      <c r="I13"/>
    </row>
    <row r="14" spans="1:9" ht="17.100000000000001" customHeight="1" x14ac:dyDescent="0.25">
      <c r="A14" s="4"/>
      <c r="B14" s="53" t="s">
        <v>57</v>
      </c>
      <c r="C14" s="35" t="s">
        <v>24</v>
      </c>
      <c r="D14" s="229">
        <v>284.03399999999999</v>
      </c>
      <c r="E14" s="223">
        <v>181.60400000000001</v>
      </c>
      <c r="F14" s="89">
        <f t="shared" si="0"/>
        <v>63.937415943161746</v>
      </c>
      <c r="H14"/>
      <c r="I14"/>
    </row>
    <row r="15" spans="1:9" ht="17.100000000000001" customHeight="1" x14ac:dyDescent="0.25">
      <c r="A15" s="4"/>
      <c r="B15" s="119" t="s">
        <v>125</v>
      </c>
      <c r="C15" s="35" t="s">
        <v>25</v>
      </c>
      <c r="D15" s="223">
        <v>50.581000000000003</v>
      </c>
      <c r="E15" s="223">
        <v>57.765000000000001</v>
      </c>
      <c r="F15" s="89">
        <f t="shared" si="0"/>
        <v>114.20296158636643</v>
      </c>
      <c r="H15"/>
      <c r="I15"/>
    </row>
    <row r="16" spans="1:9" ht="17.100000000000001" customHeight="1" x14ac:dyDescent="0.25">
      <c r="A16" s="4"/>
      <c r="B16" s="119" t="s">
        <v>95</v>
      </c>
      <c r="C16" s="35" t="s">
        <v>26</v>
      </c>
      <c r="D16" s="230">
        <v>233.453</v>
      </c>
      <c r="E16" s="223">
        <v>123.839</v>
      </c>
      <c r="F16" s="89">
        <f t="shared" si="0"/>
        <v>53.046651788582707</v>
      </c>
      <c r="H16"/>
      <c r="I16"/>
    </row>
    <row r="17" spans="1:9" ht="17.100000000000001" customHeight="1" x14ac:dyDescent="0.25">
      <c r="A17" s="4"/>
      <c r="B17" s="119" t="s">
        <v>84</v>
      </c>
      <c r="C17" s="35" t="s">
        <v>105</v>
      </c>
      <c r="D17" s="229">
        <v>230.43199999999999</v>
      </c>
      <c r="E17" s="229">
        <v>269.86099999999999</v>
      </c>
      <c r="F17" s="89">
        <f>E17/D17*100</f>
        <v>117.1109047354534</v>
      </c>
      <c r="H17"/>
      <c r="I17"/>
    </row>
    <row r="18" spans="1:9" ht="17.100000000000001" customHeight="1" x14ac:dyDescent="0.25">
      <c r="A18" s="4"/>
      <c r="B18" s="18" t="s">
        <v>157</v>
      </c>
      <c r="C18" s="35" t="s">
        <v>106</v>
      </c>
      <c r="D18" s="229">
        <v>885.88328000000001</v>
      </c>
      <c r="E18" s="223">
        <v>1164.086693</v>
      </c>
      <c r="F18" s="89">
        <f t="shared" ref="F18:F35" si="1">E18/D18*100</f>
        <v>131.40407086134417</v>
      </c>
      <c r="H18"/>
      <c r="I18"/>
    </row>
    <row r="19" spans="1:9" ht="17.100000000000001" customHeight="1" x14ac:dyDescent="0.25">
      <c r="A19" s="4"/>
      <c r="B19" s="18" t="s">
        <v>92</v>
      </c>
      <c r="C19" s="35" t="s">
        <v>107</v>
      </c>
      <c r="D19" s="229">
        <v>28.842379999999999</v>
      </c>
      <c r="E19" s="230">
        <v>21.601133000000001</v>
      </c>
      <c r="F19" s="89">
        <f t="shared" si="1"/>
        <v>74.893725829837905</v>
      </c>
      <c r="H19"/>
      <c r="I19"/>
    </row>
    <row r="20" spans="1:9" ht="17.100000000000001" customHeight="1" x14ac:dyDescent="0.25">
      <c r="A20" s="4"/>
      <c r="B20" s="18" t="s">
        <v>122</v>
      </c>
      <c r="C20" s="35" t="s">
        <v>108</v>
      </c>
      <c r="D20" s="229">
        <v>740.81516099999999</v>
      </c>
      <c r="E20" s="223">
        <v>881.10497799999996</v>
      </c>
      <c r="F20" s="89">
        <f t="shared" si="1"/>
        <v>118.93722272241672</v>
      </c>
      <c r="H20"/>
      <c r="I20"/>
    </row>
    <row r="21" spans="1:9" ht="17.100000000000001" customHeight="1" x14ac:dyDescent="0.25">
      <c r="A21" s="4"/>
      <c r="B21" s="119" t="s">
        <v>93</v>
      </c>
      <c r="C21" s="35" t="s">
        <v>109</v>
      </c>
      <c r="D21" s="229">
        <v>47.432492000000003</v>
      </c>
      <c r="E21" s="223">
        <v>52.600341</v>
      </c>
      <c r="F21" s="89">
        <f t="shared" si="1"/>
        <v>110.89516654532929</v>
      </c>
      <c r="H21"/>
      <c r="I21"/>
    </row>
    <row r="22" spans="1:9" ht="17.100000000000001" customHeight="1" x14ac:dyDescent="0.25">
      <c r="A22" s="4"/>
      <c r="B22" s="119" t="s">
        <v>94</v>
      </c>
      <c r="C22" s="35" t="s">
        <v>110</v>
      </c>
      <c r="D22" s="229">
        <v>0.28297899999999998</v>
      </c>
      <c r="E22" s="231">
        <v>1.4168999999999999E-2</v>
      </c>
      <c r="F22" s="89">
        <f t="shared" si="1"/>
        <v>5.0070853314203534</v>
      </c>
      <c r="H22"/>
      <c r="I22"/>
    </row>
    <row r="23" spans="1:9" ht="17.100000000000001" customHeight="1" x14ac:dyDescent="0.25">
      <c r="A23" s="4"/>
      <c r="B23" s="119" t="s">
        <v>158</v>
      </c>
      <c r="C23" s="35" t="s">
        <v>111</v>
      </c>
      <c r="D23" s="230">
        <v>1415.4650799999999</v>
      </c>
      <c r="E23" s="223">
        <v>1343.5268719999999</v>
      </c>
      <c r="F23" s="89">
        <f t="shared" si="1"/>
        <v>94.917698146251681</v>
      </c>
      <c r="H23"/>
      <c r="I23"/>
    </row>
    <row r="24" spans="1:9" ht="17.100000000000001" customHeight="1" x14ac:dyDescent="0.25">
      <c r="A24" s="4"/>
      <c r="B24" s="53" t="s">
        <v>139</v>
      </c>
      <c r="C24" s="35">
        <v>19</v>
      </c>
      <c r="D24" s="230">
        <v>250.899</v>
      </c>
      <c r="E24" s="223">
        <v>191.524</v>
      </c>
      <c r="F24" s="89">
        <f t="shared" si="1"/>
        <v>76.335098984053346</v>
      </c>
      <c r="H24"/>
      <c r="I24"/>
    </row>
    <row r="25" spans="1:9" ht="17.100000000000001" customHeight="1" x14ac:dyDescent="0.25">
      <c r="A25" s="4"/>
      <c r="B25" s="63" t="s">
        <v>136</v>
      </c>
      <c r="C25" s="35">
        <v>20</v>
      </c>
      <c r="D25" s="230">
        <v>770.78691500000002</v>
      </c>
      <c r="E25" s="223">
        <v>748.79636500000004</v>
      </c>
      <c r="F25" s="89">
        <f t="shared" si="1"/>
        <v>97.147000088863734</v>
      </c>
      <c r="H25"/>
      <c r="I25"/>
    </row>
    <row r="26" spans="1:9" ht="17.100000000000001" customHeight="1" x14ac:dyDescent="0.25">
      <c r="A26" s="4"/>
      <c r="B26" s="63" t="s">
        <v>137</v>
      </c>
      <c r="C26" s="35">
        <v>21</v>
      </c>
      <c r="D26" s="230">
        <v>121.81100000000001</v>
      </c>
      <c r="E26" s="223">
        <v>119.578</v>
      </c>
      <c r="F26" s="89">
        <f t="shared" si="1"/>
        <v>98.16683222369079</v>
      </c>
      <c r="H26"/>
      <c r="I26"/>
    </row>
    <row r="27" spans="1:9" ht="17.100000000000001" customHeight="1" x14ac:dyDescent="0.25">
      <c r="A27" s="4"/>
      <c r="B27" s="63" t="s">
        <v>140</v>
      </c>
      <c r="C27" s="35">
        <v>22</v>
      </c>
      <c r="D27" s="230">
        <v>217.04916499999999</v>
      </c>
      <c r="E27" s="223">
        <v>227.37850700000001</v>
      </c>
      <c r="F27" s="89">
        <f t="shared" si="1"/>
        <v>104.75898720918831</v>
      </c>
      <c r="H27"/>
      <c r="I27"/>
    </row>
    <row r="28" spans="1:9" ht="17.100000000000001" customHeight="1" x14ac:dyDescent="0.25">
      <c r="A28" s="4"/>
      <c r="B28" s="63" t="s">
        <v>138</v>
      </c>
      <c r="C28" s="35">
        <v>23</v>
      </c>
      <c r="D28" s="230">
        <v>54.918999999999997</v>
      </c>
      <c r="E28" s="223">
        <v>56.25</v>
      </c>
      <c r="F28" s="89">
        <f t="shared" si="1"/>
        <v>102.42356925654146</v>
      </c>
      <c r="H28"/>
      <c r="I28"/>
    </row>
    <row r="29" spans="1:9" ht="17.100000000000001" customHeight="1" x14ac:dyDescent="0.25">
      <c r="A29" s="4"/>
      <c r="B29" s="138" t="s">
        <v>159</v>
      </c>
      <c r="C29" s="111">
        <v>24</v>
      </c>
      <c r="D29" s="232">
        <v>13184.729359999999</v>
      </c>
      <c r="E29" s="233">
        <v>11665.229565</v>
      </c>
      <c r="F29" s="136">
        <f t="shared" si="1"/>
        <v>88.475305381619151</v>
      </c>
      <c r="H29"/>
      <c r="I29"/>
    </row>
    <row r="30" spans="1:9" ht="17.100000000000001" customHeight="1" x14ac:dyDescent="0.25">
      <c r="A30" s="4"/>
      <c r="B30" s="138" t="s">
        <v>164</v>
      </c>
      <c r="C30" s="111">
        <v>25</v>
      </c>
      <c r="D30" s="232">
        <v>11286.148079999999</v>
      </c>
      <c r="E30" s="233">
        <v>9434.7618719999991</v>
      </c>
      <c r="F30" s="136">
        <f t="shared" si="1"/>
        <v>83.595942611449416</v>
      </c>
      <c r="H30"/>
      <c r="I30"/>
    </row>
    <row r="31" spans="1:9" ht="17.100000000000001" customHeight="1" x14ac:dyDescent="0.25">
      <c r="A31" s="4"/>
      <c r="B31" s="115" t="s">
        <v>163</v>
      </c>
      <c r="C31" s="111">
        <v>26</v>
      </c>
      <c r="D31" s="232">
        <v>1848.00028</v>
      </c>
      <c r="E31" s="233">
        <v>2172.7026930000002</v>
      </c>
      <c r="F31" s="93">
        <f t="shared" si="1"/>
        <v>117.57047423174633</v>
      </c>
      <c r="H31"/>
      <c r="I31"/>
    </row>
    <row r="32" spans="1:9" ht="17.100000000000001" customHeight="1" x14ac:dyDescent="0.25">
      <c r="A32" s="4"/>
      <c r="B32" s="60" t="s">
        <v>120</v>
      </c>
      <c r="C32" s="111">
        <v>27</v>
      </c>
      <c r="D32" s="232">
        <v>262.57837999999998</v>
      </c>
      <c r="E32" s="233">
        <v>145.73513299999999</v>
      </c>
      <c r="F32" s="93">
        <f t="shared" si="1"/>
        <v>55.501573663452419</v>
      </c>
      <c r="H32"/>
      <c r="I32"/>
    </row>
    <row r="33" spans="1:24" ht="17.100000000000001" customHeight="1" x14ac:dyDescent="0.25">
      <c r="A33" s="4"/>
      <c r="B33" s="60" t="s">
        <v>68</v>
      </c>
      <c r="C33" s="111">
        <v>28</v>
      </c>
      <c r="D33" s="232">
        <v>971.24716100000001</v>
      </c>
      <c r="E33" s="233">
        <v>1150.965978</v>
      </c>
      <c r="F33" s="136">
        <f t="shared" si="1"/>
        <v>118.5039219898425</v>
      </c>
      <c r="H33"/>
      <c r="I33"/>
    </row>
    <row r="34" spans="1:24" ht="17.100000000000001" customHeight="1" x14ac:dyDescent="0.25">
      <c r="A34" s="4"/>
      <c r="B34" s="60" t="s">
        <v>69</v>
      </c>
      <c r="C34" s="111">
        <v>29</v>
      </c>
      <c r="D34" s="234">
        <v>95.909492</v>
      </c>
      <c r="E34" s="233">
        <v>102.317341</v>
      </c>
      <c r="F34" s="136">
        <f t="shared" si="1"/>
        <v>106.68114163298874</v>
      </c>
      <c r="H34"/>
      <c r="I34"/>
    </row>
    <row r="35" spans="1:24" ht="17.100000000000001" customHeight="1" x14ac:dyDescent="0.25">
      <c r="A35" s="4"/>
      <c r="B35" s="138" t="s">
        <v>183</v>
      </c>
      <c r="C35" s="111">
        <v>30</v>
      </c>
      <c r="D35" s="234">
        <v>303.02297900000002</v>
      </c>
      <c r="E35" s="233">
        <v>423.34416900000002</v>
      </c>
      <c r="F35" s="136">
        <f t="shared" si="1"/>
        <v>139.70695238924438</v>
      </c>
      <c r="H35"/>
      <c r="I35"/>
    </row>
    <row r="36" spans="1:24" ht="17.100000000000001" customHeight="1" x14ac:dyDescent="0.25">
      <c r="A36" s="4"/>
      <c r="B36" s="115" t="s">
        <v>133</v>
      </c>
      <c r="C36" s="111">
        <v>31</v>
      </c>
      <c r="D36" s="232">
        <v>146.732</v>
      </c>
      <c r="E36" s="235">
        <v>141.57400000000001</v>
      </c>
      <c r="F36" s="136">
        <f>E36/D36*100</f>
        <v>96.48474770329581</v>
      </c>
      <c r="H36"/>
      <c r="I36"/>
    </row>
    <row r="37" spans="1:24" s="17" customFormat="1" ht="17.100000000000001" customHeight="1" x14ac:dyDescent="0.2">
      <c r="A37" s="71"/>
      <c r="B37" s="142" t="s">
        <v>98</v>
      </c>
      <c r="C37" s="112">
        <v>32</v>
      </c>
      <c r="D37" s="236">
        <v>68.510267999999996</v>
      </c>
      <c r="E37" s="237">
        <v>208.76607200000001</v>
      </c>
      <c r="F37" s="141">
        <f>E37/D37*100</f>
        <v>304.72231111400708</v>
      </c>
      <c r="H37"/>
      <c r="I37"/>
      <c r="X37" s="37"/>
    </row>
    <row r="38" spans="1:24" ht="3" customHeight="1" x14ac:dyDescent="0.2">
      <c r="A38" s="2"/>
      <c r="B38" s="2"/>
      <c r="C38" s="2"/>
      <c r="D38" s="2"/>
      <c r="E38" s="2"/>
      <c r="F38" s="2"/>
      <c r="H38"/>
      <c r="I38"/>
    </row>
    <row r="39" spans="1:24" ht="12.75" customHeight="1" x14ac:dyDescent="0.2">
      <c r="A39" s="114" t="s">
        <v>56</v>
      </c>
      <c r="B39" s="114"/>
      <c r="C39" s="113" t="s">
        <v>129</v>
      </c>
      <c r="D39" s="110"/>
      <c r="E39" s="110"/>
      <c r="F39" s="110"/>
      <c r="H39"/>
      <c r="I39"/>
    </row>
    <row r="40" spans="1:24" ht="12.75" customHeight="1" x14ac:dyDescent="0.2">
      <c r="A40" s="114" t="s">
        <v>123</v>
      </c>
      <c r="B40" s="114"/>
      <c r="C40" s="113" t="s">
        <v>128</v>
      </c>
      <c r="D40" s="110"/>
      <c r="E40" s="110"/>
      <c r="F40" s="110"/>
      <c r="I40" s="301"/>
      <c r="J40" s="301"/>
      <c r="K40" s="301"/>
      <c r="L40" s="301"/>
    </row>
    <row r="41" spans="1:24" ht="12.75" customHeight="1" x14ac:dyDescent="0.2">
      <c r="A41" s="114" t="s">
        <v>124</v>
      </c>
      <c r="B41" s="114"/>
      <c r="C41" s="113" t="s">
        <v>130</v>
      </c>
      <c r="D41" s="113"/>
      <c r="E41" s="113"/>
      <c r="F41" s="113"/>
      <c r="I41" s="301"/>
      <c r="J41" s="301"/>
      <c r="K41" s="301"/>
      <c r="L41" s="301"/>
    </row>
    <row r="42" spans="1:24" ht="12.75" customHeight="1" x14ac:dyDescent="0.2">
      <c r="A42" s="114" t="s">
        <v>126</v>
      </c>
      <c r="B42" s="114"/>
      <c r="C42" s="113" t="s">
        <v>70</v>
      </c>
      <c r="D42" s="113"/>
      <c r="E42" s="113"/>
      <c r="F42" s="113"/>
    </row>
    <row r="43" spans="1:24" ht="12.75" customHeight="1" x14ac:dyDescent="0.2">
      <c r="A43" s="110" t="s">
        <v>127</v>
      </c>
      <c r="B43" s="139"/>
      <c r="C43" s="301" t="s">
        <v>151</v>
      </c>
      <c r="D43" s="301"/>
      <c r="E43" s="301"/>
      <c r="F43" s="301"/>
      <c r="G43" s="301"/>
      <c r="H43" s="301"/>
      <c r="I43" s="301"/>
    </row>
    <row r="44" spans="1:24" ht="12.75" customHeight="1" x14ac:dyDescent="0.2">
      <c r="A44" s="110" t="s">
        <v>82</v>
      </c>
      <c r="B44" s="114"/>
      <c r="C44" s="301" t="s">
        <v>146</v>
      </c>
      <c r="D44" s="301"/>
      <c r="E44" s="301"/>
      <c r="F44" s="301"/>
      <c r="G44" s="301"/>
      <c r="H44" s="301"/>
      <c r="I44" s="301"/>
    </row>
    <row r="45" spans="1:24" ht="7.7" customHeight="1" x14ac:dyDescent="0.2">
      <c r="A45" s="339"/>
      <c r="B45" s="339"/>
      <c r="C45" s="110"/>
      <c r="D45" s="110"/>
      <c r="E45" s="110"/>
      <c r="F45" s="110"/>
    </row>
    <row r="46" spans="1:24" ht="15.95" customHeight="1" x14ac:dyDescent="0.2">
      <c r="A46" s="340" t="s">
        <v>191</v>
      </c>
      <c r="B46" s="340"/>
      <c r="C46" s="340"/>
      <c r="D46" s="340"/>
      <c r="E46" s="340"/>
      <c r="F46" s="340"/>
      <c r="Q46" s="274"/>
      <c r="R46" s="275"/>
      <c r="T46" s="273"/>
    </row>
    <row r="47" spans="1:24" ht="12.75" customHeight="1" x14ac:dyDescent="0.2">
      <c r="A47" s="338"/>
      <c r="B47" s="338"/>
      <c r="C47" s="338"/>
      <c r="D47" s="338"/>
      <c r="E47" s="338"/>
      <c r="F47" s="338"/>
      <c r="Q47" s="274"/>
      <c r="R47" s="275"/>
      <c r="T47" s="273"/>
    </row>
    <row r="48" spans="1:24" ht="12.75" customHeight="1" x14ac:dyDescent="0.2">
      <c r="A48" s="40"/>
      <c r="B48" s="40"/>
      <c r="C48" s="40"/>
      <c r="D48" s="40"/>
      <c r="E48" s="40"/>
      <c r="F48" s="40"/>
      <c r="G48" s="98"/>
      <c r="H48" s="97"/>
      <c r="Q48" s="274"/>
      <c r="R48" s="275"/>
      <c r="T48" s="273"/>
    </row>
    <row r="49" spans="1:20" ht="12.75" customHeight="1" x14ac:dyDescent="0.2">
      <c r="A49" s="40"/>
      <c r="B49" s="40"/>
      <c r="C49" s="40"/>
      <c r="D49" s="40"/>
      <c r="E49" s="40"/>
      <c r="F49" s="40"/>
      <c r="G49" s="97"/>
      <c r="H49" s="97"/>
      <c r="Q49" s="274"/>
      <c r="R49" s="275"/>
      <c r="T49" s="273"/>
    </row>
    <row r="50" spans="1:20" ht="12.75" customHeight="1" x14ac:dyDescent="0.2">
      <c r="A50" s="40"/>
      <c r="B50" s="40"/>
      <c r="C50" s="40"/>
      <c r="D50" s="40"/>
      <c r="E50" s="40"/>
      <c r="F50" s="40"/>
      <c r="G50" s="97"/>
      <c r="H50" s="97"/>
      <c r="Q50" s="274"/>
      <c r="R50" s="275"/>
      <c r="T50" s="273"/>
    </row>
    <row r="51" spans="1:20" ht="12.75" customHeight="1" x14ac:dyDescent="0.2">
      <c r="A51" s="40"/>
      <c r="B51" s="40"/>
      <c r="C51" s="40"/>
      <c r="D51" s="40"/>
      <c r="E51" s="40"/>
      <c r="F51" s="40"/>
      <c r="G51" s="97"/>
      <c r="H51" s="97"/>
      <c r="Q51" s="274"/>
      <c r="R51" s="275"/>
      <c r="T51" s="273"/>
    </row>
    <row r="52" spans="1:20" ht="12.75" customHeight="1" x14ac:dyDescent="0.2">
      <c r="A52" s="40"/>
      <c r="B52" s="40"/>
      <c r="C52" s="40"/>
      <c r="D52" s="40"/>
      <c r="E52" s="40"/>
      <c r="F52" s="40"/>
      <c r="G52" s="97"/>
      <c r="H52" s="97"/>
      <c r="Q52" s="274"/>
      <c r="R52" s="275"/>
      <c r="T52" s="273"/>
    </row>
    <row r="53" spans="1:20" ht="12.75" customHeight="1" x14ac:dyDescent="0.2">
      <c r="A53" s="40"/>
      <c r="B53" s="40"/>
      <c r="C53" s="40"/>
      <c r="D53" s="40"/>
      <c r="E53" s="40"/>
      <c r="F53" s="40"/>
      <c r="G53" s="97"/>
      <c r="H53" s="97"/>
      <c r="Q53" s="274"/>
      <c r="R53" s="275"/>
      <c r="T53" s="273"/>
    </row>
    <row r="54" spans="1:20" ht="12.75" customHeight="1" x14ac:dyDescent="0.2">
      <c r="A54" s="40"/>
      <c r="B54" s="40"/>
      <c r="C54" s="40"/>
      <c r="D54" s="40"/>
      <c r="E54" s="40"/>
      <c r="F54" s="40"/>
      <c r="G54" s="97"/>
      <c r="H54" s="97"/>
      <c r="Q54" s="274"/>
      <c r="R54" s="275"/>
      <c r="T54" s="273"/>
    </row>
    <row r="55" spans="1:20" x14ac:dyDescent="0.2">
      <c r="A55" s="26"/>
      <c r="B55" s="26"/>
      <c r="C55" s="26"/>
      <c r="D55" s="26"/>
      <c r="E55" s="26"/>
      <c r="F55" s="26"/>
      <c r="G55" s="97"/>
      <c r="H55" s="97"/>
      <c r="Q55" s="274"/>
      <c r="R55" s="276"/>
      <c r="T55" s="272"/>
    </row>
    <row r="56" spans="1:20" x14ac:dyDescent="0.2">
      <c r="A56" s="26"/>
      <c r="B56" s="26"/>
      <c r="C56" s="26"/>
      <c r="D56" s="26"/>
      <c r="E56" s="26"/>
      <c r="F56" s="26"/>
      <c r="G56" s="97"/>
      <c r="H56" s="97"/>
    </row>
    <row r="57" spans="1:20" x14ac:dyDescent="0.2">
      <c r="A57" s="26"/>
      <c r="B57" s="26"/>
      <c r="C57" s="26"/>
      <c r="D57" s="26"/>
      <c r="E57" s="26"/>
      <c r="F57" s="26"/>
      <c r="G57" s="97"/>
    </row>
    <row r="58" spans="1:20" x14ac:dyDescent="0.2">
      <c r="A58" s="26"/>
      <c r="B58" s="26"/>
      <c r="C58" s="26"/>
      <c r="D58" s="26"/>
      <c r="E58" s="26"/>
      <c r="F58" s="26"/>
    </row>
    <row r="59" spans="1:20" x14ac:dyDescent="0.2">
      <c r="A59" s="26"/>
      <c r="B59" s="26"/>
      <c r="C59" s="26"/>
      <c r="D59" s="26"/>
      <c r="E59" s="26"/>
      <c r="F59" s="26"/>
    </row>
    <row r="60" spans="1:20" x14ac:dyDescent="0.2">
      <c r="A60" s="26"/>
      <c r="B60" s="26"/>
      <c r="C60" s="26"/>
      <c r="D60" s="26"/>
      <c r="E60" s="26"/>
      <c r="F60" s="26"/>
    </row>
    <row r="61" spans="1:20" ht="19.7" customHeight="1" x14ac:dyDescent="0.2">
      <c r="A61" s="26"/>
      <c r="B61" s="26"/>
      <c r="C61" s="26"/>
      <c r="D61" s="26"/>
      <c r="E61" s="26"/>
      <c r="F61" s="26"/>
    </row>
    <row r="62" spans="1:20" x14ac:dyDescent="0.2">
      <c r="A62" s="26"/>
      <c r="B62" s="26"/>
      <c r="C62" s="26"/>
      <c r="D62" s="26"/>
      <c r="E62" s="26"/>
      <c r="F62" s="26"/>
    </row>
    <row r="63" spans="1:20" x14ac:dyDescent="0.2">
      <c r="A63" s="26"/>
      <c r="B63" s="26"/>
      <c r="C63" s="26"/>
      <c r="D63" s="26"/>
      <c r="E63" s="26"/>
      <c r="F63" s="26"/>
    </row>
    <row r="64" spans="1:20" x14ac:dyDescent="0.2">
      <c r="A64" s="26"/>
      <c r="B64" s="26"/>
      <c r="C64" s="26"/>
      <c r="D64" s="26"/>
      <c r="E64" s="26"/>
      <c r="F64" s="26"/>
    </row>
    <row r="65" spans="1:10" x14ac:dyDescent="0.2">
      <c r="A65" s="26"/>
      <c r="B65" s="26"/>
      <c r="C65" s="26"/>
      <c r="D65" s="26"/>
      <c r="E65" s="26"/>
      <c r="F65" s="26"/>
    </row>
    <row r="70" spans="1:10" x14ac:dyDescent="0.2">
      <c r="G70" s="289"/>
      <c r="H70" s="290"/>
      <c r="I70" s="290"/>
      <c r="J70" s="291"/>
    </row>
    <row r="71" spans="1:10" ht="18.75" x14ac:dyDescent="0.3">
      <c r="G71" s="292"/>
      <c r="H71" s="293"/>
      <c r="I71" s="294"/>
      <c r="J71" s="295"/>
    </row>
    <row r="72" spans="1:10" ht="18.75" x14ac:dyDescent="0.3">
      <c r="G72" s="292"/>
      <c r="H72" s="293"/>
      <c r="I72" s="294"/>
      <c r="J72" s="295"/>
    </row>
    <row r="73" spans="1:10" ht="18.75" x14ac:dyDescent="0.3">
      <c r="C73" s="1" t="s">
        <v>160</v>
      </c>
      <c r="G73" s="292"/>
      <c r="H73" s="293"/>
      <c r="I73" s="294"/>
      <c r="J73" s="295"/>
    </row>
    <row r="74" spans="1:10" ht="18.75" x14ac:dyDescent="0.3">
      <c r="G74" s="292"/>
      <c r="H74" s="293"/>
      <c r="I74" s="294"/>
      <c r="J74" s="295"/>
    </row>
    <row r="75" spans="1:10" ht="18.75" x14ac:dyDescent="0.3">
      <c r="G75" s="292"/>
      <c r="H75" s="293"/>
      <c r="I75" s="294"/>
      <c r="J75" s="296"/>
    </row>
    <row r="76" spans="1:10" ht="18.75" x14ac:dyDescent="0.3">
      <c r="G76" s="292"/>
      <c r="H76" s="293"/>
      <c r="I76" s="294"/>
      <c r="J76" s="295"/>
    </row>
    <row r="77" spans="1:10" ht="18.75" x14ac:dyDescent="0.3">
      <c r="G77" s="292"/>
      <c r="H77" s="293"/>
      <c r="I77" s="294"/>
      <c r="J77" s="295"/>
    </row>
    <row r="78" spans="1:10" ht="18.75" x14ac:dyDescent="0.3">
      <c r="G78" s="292"/>
      <c r="H78" s="293"/>
      <c r="I78" s="294"/>
      <c r="J78" s="295"/>
    </row>
    <row r="79" spans="1:10" ht="18.75" x14ac:dyDescent="0.3">
      <c r="G79" s="292"/>
      <c r="H79" s="293"/>
      <c r="I79" s="294"/>
      <c r="J79" s="295"/>
    </row>
    <row r="80" spans="1:10" ht="18.75" x14ac:dyDescent="0.3">
      <c r="G80" s="292"/>
      <c r="H80" s="293"/>
      <c r="I80" s="294"/>
      <c r="J80" s="296"/>
    </row>
    <row r="81" spans="7:10" ht="18" x14ac:dyDescent="0.25">
      <c r="G81" s="282"/>
      <c r="H81" s="283"/>
      <c r="I81" s="284"/>
      <c r="J81" s="285"/>
    </row>
    <row r="82" spans="7:10" ht="18" x14ac:dyDescent="0.25">
      <c r="G82" s="282"/>
      <c r="H82" s="283"/>
      <c r="I82" s="284"/>
      <c r="J82" s="286"/>
    </row>
  </sheetData>
  <mergeCells count="12">
    <mergeCell ref="I41:L41"/>
    <mergeCell ref="A47:F47"/>
    <mergeCell ref="A45:B45"/>
    <mergeCell ref="A46:F46"/>
    <mergeCell ref="C43:I43"/>
    <mergeCell ref="C44:I44"/>
    <mergeCell ref="A1:F1"/>
    <mergeCell ref="A3:C5"/>
    <mergeCell ref="D3:E3"/>
    <mergeCell ref="F3:F4"/>
    <mergeCell ref="D5:E5"/>
    <mergeCell ref="I40:L40"/>
  </mergeCells>
  <phoneticPr fontId="0" type="noConversion"/>
  <pageMargins left="0.59055118110236227" right="0.59055118110236227" top="0.39370078740157483" bottom="7.874015748031496E-2" header="0.51181102362204722" footer="0.19685039370078741"/>
  <pageSetup paperSize="9" scale="83" orientation="portrait" horizontalDpi="1200" verticalDpi="1200" r:id="rId1"/>
  <headerFooter alignWithMargins="0">
    <oddFooter>&amp;C- 16 -</oddFooter>
  </headerFooter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9</vt:i4>
      </vt:variant>
    </vt:vector>
  </HeadingPairs>
  <TitlesOfParts>
    <vt:vector size="24" baseType="lpstr">
      <vt:lpstr>1.1</vt:lpstr>
      <vt:lpstr>1.2</vt:lpstr>
      <vt:lpstr>2.1</vt:lpstr>
      <vt:lpstr>2.1(DOK)</vt:lpstr>
      <vt:lpstr>2.2</vt:lpstr>
      <vt:lpstr>2.2(DOK)</vt:lpstr>
      <vt:lpstr>3</vt:lpstr>
      <vt:lpstr>4</vt:lpstr>
      <vt:lpstr>5.1</vt:lpstr>
      <vt:lpstr>5.2</vt:lpstr>
      <vt:lpstr>6.1</vt:lpstr>
      <vt:lpstr>6.2</vt:lpstr>
      <vt:lpstr>7.1</vt:lpstr>
      <vt:lpstr>7.2</vt:lpstr>
      <vt:lpstr>8</vt:lpstr>
      <vt:lpstr>'1.1'!Obszar_wydruku</vt:lpstr>
      <vt:lpstr>'2.1'!Obszar_wydruku</vt:lpstr>
      <vt:lpstr>'2.1(DOK)'!Obszar_wydruku</vt:lpstr>
      <vt:lpstr>'2.2'!Obszar_wydruku</vt:lpstr>
      <vt:lpstr>'2.2(DOK)'!Obszar_wydruku</vt:lpstr>
      <vt:lpstr>'3'!Obszar_wydruku</vt:lpstr>
      <vt:lpstr>'4'!Obszar_wydruku</vt:lpstr>
      <vt:lpstr>'5.1'!Obszar_wydruku</vt:lpstr>
      <vt:lpstr>'5.2'!Obszar_wydruku</vt:lpstr>
    </vt:vector>
  </TitlesOfParts>
  <Company>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Bojanowska</dc:creator>
  <cp:lastModifiedBy>Ernest Stepniak</cp:lastModifiedBy>
  <cp:lastPrinted>2020-07-09T10:44:45Z</cp:lastPrinted>
  <dcterms:created xsi:type="dcterms:W3CDTF">2003-04-03T10:28:55Z</dcterms:created>
  <dcterms:modified xsi:type="dcterms:W3CDTF">2020-07-09T10:48:46Z</dcterms:modified>
</cp:coreProperties>
</file>