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GRUDZIEN/DYSK-12MIES-2022/"/>
    </mc:Choice>
  </mc:AlternateContent>
  <xr:revisionPtr revIDLastSave="0" documentId="8_{5FD01ADA-8978-4EEF-9C6A-FC47C558D7FD}" xr6:coauthVersionLast="47" xr6:coauthVersionMax="47" xr10:uidLastSave="{00000000-0000-0000-0000-000000000000}"/>
  <bookViews>
    <workbookView xWindow="1860" yWindow="804" windowWidth="21180" windowHeight="11556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7" i="17"/>
  <c r="L8" i="17"/>
  <c r="L9" i="17"/>
  <c r="L10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2" i="17"/>
  <c r="L32" i="17"/>
  <c r="I33" i="17"/>
  <c r="L33" i="17"/>
  <c r="I34" i="17"/>
  <c r="L34" i="17"/>
  <c r="I35" i="17"/>
  <c r="L35" i="17"/>
  <c r="I36" i="17"/>
  <c r="L36" i="17"/>
  <c r="I37" i="17"/>
  <c r="L37" i="17"/>
  <c r="I38" i="17"/>
  <c r="L38" i="17"/>
</calcChain>
</file>

<file path=xl/sharedStrings.xml><?xml version="1.0" encoding="utf-8"?>
<sst xmlns="http://schemas.openxmlformats.org/spreadsheetml/2006/main" count="1228" uniqueCount="219">
  <si>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</si>
  <si>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</si>
  <si>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</si>
  <si>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</si>
  <si>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</si>
  <si>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</si>
  <si>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</si>
  <si>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</si>
  <si>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</si>
  <si>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</si>
  <si>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</si>
  <si>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</si>
  <si>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</si>
  <si>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</si>
  <si>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</si>
  <si>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</si>
  <si>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</si>
  <si>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</si>
  <si>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</si>
  <si>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</si>
  <si>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</si>
  <si>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</si>
  <si>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</si>
  <si>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</si>
  <si>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</si>
  <si>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</si>
  <si>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</si>
  <si>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</si>
  <si>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</si>
  <si>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</si>
  <si>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</si>
  <si>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</si>
  <si>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</si>
  <si>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</si>
  <si>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</si>
  <si>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</si>
  <si>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</si>
  <si>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</si>
  <si>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</si>
  <si>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</si>
  <si>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</si>
  <si>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</si>
  <si>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</si>
  <si>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</si>
  <si>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</si>
  <si>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</si>
  <si>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</si>
  <si>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</si>
  <si>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</si>
  <si>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</si>
  <si>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</si>
  <si>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</si>
  <si>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</si>
  <si>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</si>
  <si>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</si>
  <si>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</si>
  <si>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</si>
  <si>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</si>
  <si>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</si>
  <si>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</si>
  <si>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</si>
  <si>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</si>
  <si>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</si>
  <si>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</si>
  <si>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</si>
  <si>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</si>
  <si>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</si>
  <si>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</si>
  <si>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</si>
  <si>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</si>
  <si>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</si>
  <si>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</si>
  <si>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</si>
  <si>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</si>
  <si>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</si>
  <si>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</si>
  <si>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</si>
  <si>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</si>
  <si>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</si>
  <si>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</si>
  <si>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</si>
  <si>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</si>
  <si>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</si>
  <si>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</si>
  <si>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</si>
  <si>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</si>
  <si>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</si>
  <si>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</si>
  <si>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</si>
  <si>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</si>
  <si>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</si>
  <si>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</si>
  <si>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</si>
  <si>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</si>
  <si>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</si>
  <si>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</si>
  <si>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</si>
  <si>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</si>
  <si>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</si>
  <si>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</si>
  <si>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</si>
  <si>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</si>
  <si>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</si>
  <si>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</si>
  <si>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</si>
  <si>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</si>
  <si>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</si>
  <si>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</si>
  <si>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</si>
  <si>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</si>
  <si>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</si>
  <si>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</si>
  <si>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</si>
  <si>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</si>
  <si>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</si>
  <si>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</si>
  <si>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</si>
  <si>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</si>
  <si>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</si>
  <si>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</si>
  <si>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</si>
  <si>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</si>
  <si>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</si>
  <si>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</si>
  <si>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</si>
  <si>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</si>
  <si>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</si>
  <si>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</si>
  <si>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</si>
  <si>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</si>
  <si>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</si>
  <si>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</si>
  <si>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</si>
  <si>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</si>
  <si>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</si>
  <si>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</si>
  <si>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</si>
  <si>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</si>
  <si>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</si>
  <si>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</si>
  <si>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</si>
  <si>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</si>
  <si>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</si>
  <si>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</si>
  <si>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</si>
  <si>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</si>
  <si>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</si>
  <si>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</si>
  <si>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</si>
  <si>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</si>
  <si>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</si>
  <si>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</si>
  <si>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</si>
  <si>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</si>
  <si>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</si>
  <si>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</si>
  <si>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</si>
  <si>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</si>
  <si>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</si>
  <si>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</si>
  <si>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</si>
  <si>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</si>
  <si>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</si>
  <si>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</si>
  <si>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</si>
  <si>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</si>
  <si>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</si>
  <si>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</si>
  <si>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</si>
  <si>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</si>
  <si>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</si>
  <si>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</si>
  <si>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</si>
  <si>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</si>
  <si>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</si>
  <si>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</si>
  <si>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</si>
  <si>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</si>
  <si>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</si>
  <si>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</si>
  <si>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</si>
  <si>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</si>
  <si>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</si>
  <si>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</si>
  <si>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</si>
  <si>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</si>
  <si>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</si>
  <si>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</si>
  <si>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</si>
  <si>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</si>
  <si>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</si>
  <si>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</si>
  <si>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</si>
  <si>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</si>
  <si>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</si>
  <si>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</si>
  <si>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</si>
  <si>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</si>
  <si>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</si>
  <si>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</si>
  <si>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</si>
  <si>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</si>
  <si>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</si>
  <si>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</si>
  <si>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</si>
  <si>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</si>
  <si>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</si>
  <si>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</si>
  <si>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</si>
  <si>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</si>
  <si>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</si>
  <si>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</si>
  <si>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1) - łacznie z jednostkami będacymi w rozruchu technologicznym</t>
  </si>
  <si>
    <r>
      <t>Tabela 10. Nowe instalacje odnawialnego źródła energii i jednostki kogeneracji (na pdst. sprawozdań 
                   operatorów systemu elektroenergetycznego)</t>
    </r>
    <r>
      <rPr>
        <b/>
        <vertAlign val="superscript"/>
        <sz val="12"/>
        <rFont val="Times New Roman"/>
        <family val="1"/>
        <charset val="238"/>
      </rPr>
      <t>1)</t>
    </r>
    <r>
      <rPr>
        <b/>
        <sz val="12"/>
        <rFont val="Times New Roman"/>
        <family val="1"/>
        <charset val="238"/>
      </rPr>
      <t xml:space="preserve">  -  dane za okres sprawozdawczy</t>
    </r>
  </si>
  <si>
    <t>grudzień</t>
  </si>
  <si>
    <t>styczeń - grudzień</t>
  </si>
  <si>
    <t>Rys 6. Struktura produkcji energii elektrycznej   (styczeń - grudzień 2022 r.)</t>
  </si>
  <si>
    <t xml:space="preserve">     styczeń - grudzień  2021 r.</t>
  </si>
  <si>
    <t xml:space="preserve">                                       styczeń - grudzień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</si>
</sst>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9" formatCode="0.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7" formatCode="_-* #,##0\ _z_ł_-;\-* #,##0\ _z_ł_-;_-* &quot;-&quot;??\ _z_ł_-;_-@_-"/>
    <numFmt numFmtId="188" formatCode="_-* #,##0.0\ _z_ł_-;\-* #,##0.0\ _z_ł_-;_-* &quot;-&quot;??\ _z_ł_-;_-@_-"/>
    <numFmt numFmtId="201" formatCode="0.00000000000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48"/>
      <name val="Arial Narrow"/>
      <family val="2"/>
    </font>
    <font>
      <b/>
      <sz val="14"/>
      <color indexed="12"/>
      <name val="Arial Narrow"/>
      <family val="2"/>
    </font>
    <font>
      <b/>
      <sz val="9"/>
      <color indexed="12"/>
      <name val="Arial"/>
      <family val="2"/>
    </font>
    <font>
      <b/>
      <vertAlign val="superscript"/>
      <sz val="12"/>
      <name val="Times New Roman"/>
      <family val="1"/>
      <charset val="238"/>
    </font>
    <font>
      <b/>
      <sz val="9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566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3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0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16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9" fillId="0" borderId="9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2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8" fontId="14" fillId="0" borderId="15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8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8" fontId="18" fillId="0" borderId="8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0" fillId="0" borderId="0" xfId="0" applyFill="1"/>
    <xf numFmtId="0" fontId="45" fillId="0" borderId="0" xfId="0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5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88" fontId="54" fillId="0" borderId="0" xfId="0" applyNumberFormat="1" applyFont="1" applyFill="1"/>
    <xf numFmtId="187" fontId="52" fillId="0" borderId="0" xfId="20" applyNumberFormat="1" applyFont="1" applyFill="1"/>
    <xf numFmtId="0" fontId="55" fillId="0" borderId="0" xfId="0" applyFont="1" applyFill="1"/>
    <xf numFmtId="1" fontId="56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62" fillId="0" borderId="0" xfId="0" applyFont="1" applyFill="1" applyBorder="1" applyAlignment="1">
      <alignment vertical="center"/>
    </xf>
    <xf numFmtId="0" fontId="63" fillId="0" borderId="0" xfId="0" applyFont="1" applyFill="1"/>
    <xf numFmtId="0" fontId="59" fillId="0" borderId="0" xfId="0" applyFont="1" applyFill="1"/>
    <xf numFmtId="0" fontId="58" fillId="0" borderId="0" xfId="0" applyFont="1" applyFill="1"/>
    <xf numFmtId="0" fontId="57" fillId="0" borderId="1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1" fillId="0" borderId="2" xfId="0" applyFont="1" applyFill="1" applyBorder="1"/>
    <xf numFmtId="0" fontId="57" fillId="0" borderId="0" xfId="0" applyFont="1" applyFill="1" applyAlignment="1">
      <alignment horizontal="right" vertical="center"/>
    </xf>
    <xf numFmtId="0" fontId="60" fillId="0" borderId="12" xfId="0" applyFont="1" applyFill="1" applyBorder="1" applyAlignment="1">
      <alignment horizontal="left" vertical="center"/>
    </xf>
    <xf numFmtId="0" fontId="60" fillId="0" borderId="12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8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9" fontId="2" fillId="0" borderId="0" xfId="0" applyNumberFormat="1" applyFont="1" applyFill="1"/>
    <xf numFmtId="1" fontId="64" fillId="0" borderId="0" xfId="0" applyNumberFormat="1" applyFont="1" applyFill="1"/>
    <xf numFmtId="169" fontId="64" fillId="0" borderId="0" xfId="0" applyNumberFormat="1" applyFont="1" applyFill="1"/>
    <xf numFmtId="169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8" fillId="0" borderId="0" xfId="0" applyNumberFormat="1" applyFont="1" applyFill="1"/>
    <xf numFmtId="201" fontId="0" fillId="0" borderId="0" xfId="0" applyNumberFormat="1" applyFill="1"/>
    <xf numFmtId="0" fontId="65" fillId="0" borderId="0" xfId="0" applyFont="1" applyFill="1"/>
    <xf numFmtId="1" fontId="65" fillId="0" borderId="0" xfId="0" applyNumberFormat="1" applyFont="1" applyFill="1"/>
    <xf numFmtId="188" fontId="65" fillId="0" borderId="0" xfId="0" applyNumberFormat="1" applyFont="1" applyFill="1"/>
    <xf numFmtId="178" fontId="1" fillId="0" borderId="0" xfId="0" applyNumberFormat="1" applyFont="1" applyFill="1"/>
    <xf numFmtId="170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14" fillId="0" borderId="29" xfId="0" quotePrefix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4" fillId="0" borderId="31" xfId="0" quotePrefix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58" fillId="0" borderId="0" xfId="0" applyFont="1"/>
    <xf numFmtId="0" fontId="61" fillId="0" borderId="1" xfId="0" applyFont="1" applyBorder="1"/>
    <xf numFmtId="0" fontId="61" fillId="0" borderId="2" xfId="0" applyFont="1" applyBorder="1"/>
    <xf numFmtId="0" fontId="61" fillId="0" borderId="8" xfId="0" applyFont="1" applyBorder="1"/>
    <xf numFmtId="0" fontId="14" fillId="0" borderId="6" xfId="0" quotePrefix="1" applyFont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2" xfId="0" applyFont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176" fontId="74" fillId="0" borderId="17" xfId="0" applyNumberFormat="1" applyFont="1" applyBorder="1" applyAlignment="1">
      <alignment vertical="center"/>
    </xf>
    <xf numFmtId="176" fontId="74" fillId="0" borderId="18" xfId="0" applyNumberFormat="1" applyFont="1" applyBorder="1" applyAlignment="1">
      <alignment vertical="center"/>
    </xf>
    <xf numFmtId="176" fontId="74" fillId="0" borderId="9" xfId="0" applyNumberFormat="1" applyFont="1" applyBorder="1" applyAlignment="1">
      <alignment vertical="center"/>
    </xf>
    <xf numFmtId="170" fontId="0" fillId="0" borderId="0" xfId="0" applyNumberFormat="1" applyFill="1"/>
    <xf numFmtId="178" fontId="14" fillId="0" borderId="2" xfId="0" applyNumberFormat="1" applyFont="1" applyFill="1" applyBorder="1" applyAlignment="1">
      <alignment horizontal="center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188" fontId="54" fillId="0" borderId="0" xfId="0" applyNumberFormat="1" applyFont="1" applyFill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0" fontId="78" fillId="0" borderId="0" xfId="0" applyFont="1" applyFill="1"/>
    <xf numFmtId="170" fontId="75" fillId="0" borderId="0" xfId="0" applyNumberFormat="1" applyFont="1" applyFill="1" applyAlignment="1">
      <alignment vertical="center"/>
    </xf>
    <xf numFmtId="170" fontId="76" fillId="0" borderId="0" xfId="0" applyNumberFormat="1" applyFont="1" applyFill="1" applyAlignment="1">
      <alignment vertical="center"/>
    </xf>
    <xf numFmtId="0" fontId="14" fillId="0" borderId="2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61" fillId="0" borderId="34" xfId="0" applyFont="1" applyBorder="1" applyAlignment="1">
      <alignment horizontal="center" vertical="center" wrapText="1"/>
    </xf>
    <xf numFmtId="170" fontId="76" fillId="0" borderId="32" xfId="0" applyNumberFormat="1" applyFont="1" applyFill="1" applyBorder="1" applyAlignment="1">
      <alignment vertical="center"/>
    </xf>
    <xf numFmtId="170" fontId="75" fillId="0" borderId="35" xfId="0" applyNumberFormat="1" applyFont="1" applyFill="1" applyBorder="1" applyAlignment="1">
      <alignment vertical="center"/>
    </xf>
    <xf numFmtId="170" fontId="76" fillId="0" borderId="2" xfId="0" applyNumberFormat="1" applyFont="1" applyFill="1" applyBorder="1" applyAlignment="1">
      <alignment vertical="center"/>
    </xf>
    <xf numFmtId="170" fontId="76" fillId="0" borderId="8" xfId="0" applyNumberFormat="1" applyFont="1" applyFill="1" applyBorder="1" applyAlignment="1">
      <alignment vertical="center"/>
    </xf>
    <xf numFmtId="170" fontId="75" fillId="0" borderId="29" xfId="0" applyNumberFormat="1" applyFont="1" applyBorder="1" applyAlignment="1">
      <alignment vertical="center"/>
    </xf>
    <xf numFmtId="170" fontId="76" fillId="0" borderId="30" xfId="0" applyNumberFormat="1" applyFont="1" applyBorder="1" applyAlignment="1">
      <alignment vertical="center"/>
    </xf>
    <xf numFmtId="170" fontId="76" fillId="0" borderId="31" xfId="0" applyNumberFormat="1" applyFont="1" applyBorder="1" applyAlignment="1">
      <alignment vertical="center"/>
    </xf>
    <xf numFmtId="0" fontId="61" fillId="0" borderId="36" xfId="0" applyFont="1" applyBorder="1" applyAlignment="1">
      <alignment horizontal="center" vertical="center" wrapText="1"/>
    </xf>
    <xf numFmtId="170" fontId="79" fillId="0" borderId="0" xfId="0" applyNumberFormat="1" applyFont="1" applyFill="1"/>
    <xf numFmtId="2" fontId="79" fillId="0" borderId="0" xfId="0" applyNumberFormat="1" applyFont="1" applyFill="1"/>
    <xf numFmtId="178" fontId="7" fillId="0" borderId="37" xfId="0" applyNumberFormat="1" applyFont="1" applyFill="1" applyBorder="1" applyAlignment="1">
      <alignment vertical="center"/>
    </xf>
    <xf numFmtId="178" fontId="7" fillId="0" borderId="35" xfId="0" applyNumberFormat="1" applyFont="1" applyFill="1" applyBorder="1" applyAlignment="1">
      <alignment vertical="center"/>
    </xf>
    <xf numFmtId="178" fontId="14" fillId="0" borderId="38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7" fillId="0" borderId="38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14" fillId="0" borderId="15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5" xfId="0" applyNumberFormat="1" applyFont="1" applyFill="1" applyBorder="1"/>
    <xf numFmtId="178" fontId="14" fillId="0" borderId="15" xfId="0" applyNumberFormat="1" applyFont="1" applyFill="1" applyBorder="1"/>
    <xf numFmtId="178" fontId="14" fillId="0" borderId="2" xfId="0" applyNumberFormat="1" applyFont="1" applyFill="1" applyBorder="1"/>
    <xf numFmtId="179" fontId="14" fillId="0" borderId="15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/>
    <xf numFmtId="179" fontId="14" fillId="0" borderId="2" xfId="0" applyNumberFormat="1" applyFont="1" applyFill="1" applyBorder="1"/>
    <xf numFmtId="178" fontId="14" fillId="0" borderId="15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8" fontId="14" fillId="0" borderId="35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/>
    </xf>
    <xf numFmtId="178" fontId="14" fillId="0" borderId="15" xfId="0" applyNumberFormat="1" applyFont="1" applyFill="1" applyBorder="1" applyAlignment="1"/>
    <xf numFmtId="178" fontId="14" fillId="0" borderId="2" xfId="0" applyNumberFormat="1" applyFont="1" applyFill="1" applyBorder="1" applyAlignment="1"/>
    <xf numFmtId="178" fontId="14" fillId="0" borderId="15" xfId="0" applyNumberFormat="1" applyFont="1" applyFill="1" applyBorder="1" applyAlignment="1">
      <alignment horizontal="right"/>
    </xf>
    <xf numFmtId="178" fontId="7" fillId="0" borderId="22" xfId="0" applyNumberFormat="1" applyFont="1" applyFill="1" applyBorder="1"/>
    <xf numFmtId="178" fontId="7" fillId="0" borderId="35" xfId="0" applyNumberFormat="1" applyFont="1" applyFill="1" applyBorder="1"/>
    <xf numFmtId="179" fontId="7" fillId="0" borderId="15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9" fontId="14" fillId="0" borderId="15" xfId="0" applyNumberFormat="1" applyFont="1" applyFill="1" applyBorder="1" applyAlignment="1"/>
    <xf numFmtId="179" fontId="14" fillId="0" borderId="2" xfId="0" applyNumberFormat="1" applyFont="1" applyFill="1" applyBorder="1" applyAlignment="1"/>
    <xf numFmtId="180" fontId="14" fillId="0" borderId="22" xfId="0" applyNumberFormat="1" applyFont="1" applyFill="1" applyBorder="1" applyAlignment="1">
      <alignment vertical="center"/>
    </xf>
    <xf numFmtId="180" fontId="14" fillId="0" borderId="35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vertical="center"/>
    </xf>
    <xf numFmtId="180" fontId="14" fillId="0" borderId="15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46" fillId="0" borderId="2" xfId="0" applyNumberFormat="1" applyFont="1" applyFill="1" applyBorder="1" applyAlignment="1">
      <alignment vertical="center"/>
    </xf>
    <xf numFmtId="180" fontId="46" fillId="0" borderId="2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horizontal="right" vertical="center"/>
    </xf>
    <xf numFmtId="180" fontId="46" fillId="0" borderId="23" xfId="0" applyNumberFormat="1" applyFont="1" applyFill="1" applyBorder="1" applyAlignment="1">
      <alignment horizontal="right" vertical="center"/>
    </xf>
    <xf numFmtId="180" fontId="46" fillId="0" borderId="24" xfId="0" applyNumberFormat="1" applyFont="1" applyFill="1" applyBorder="1" applyAlignment="1">
      <alignment vertical="center"/>
    </xf>
    <xf numFmtId="178" fontId="14" fillId="0" borderId="24" xfId="0" applyNumberFormat="1" applyFont="1" applyFill="1" applyBorder="1" applyAlignment="1">
      <alignment vertical="center"/>
    </xf>
    <xf numFmtId="180" fontId="48" fillId="0" borderId="8" xfId="0" applyNumberFormat="1" applyFont="1" applyFill="1" applyBorder="1" applyAlignment="1">
      <alignment vertical="center"/>
    </xf>
    <xf numFmtId="180" fontId="48" fillId="0" borderId="39" xfId="0" applyNumberFormat="1" applyFont="1" applyFill="1" applyBorder="1" applyAlignment="1">
      <alignment vertical="center"/>
    </xf>
    <xf numFmtId="180" fontId="47" fillId="0" borderId="8" xfId="0" applyNumberFormat="1" applyFont="1" applyFill="1" applyBorder="1" applyAlignment="1">
      <alignment vertical="center"/>
    </xf>
    <xf numFmtId="180" fontId="66" fillId="0" borderId="22" xfId="0" applyNumberFormat="1" applyFont="1" applyFill="1" applyBorder="1" applyAlignment="1">
      <alignment vertical="center"/>
    </xf>
    <xf numFmtId="180" fontId="66" fillId="0" borderId="40" xfId="0" applyNumberFormat="1" applyFont="1" applyFill="1" applyBorder="1" applyAlignment="1">
      <alignment vertical="center"/>
    </xf>
    <xf numFmtId="180" fontId="66" fillId="0" borderId="35" xfId="0" applyNumberFormat="1" applyFont="1" applyFill="1" applyBorder="1" applyAlignment="1">
      <alignment vertical="center"/>
    </xf>
    <xf numFmtId="180" fontId="67" fillId="0" borderId="15" xfId="0" applyNumberFormat="1" applyFont="1" applyFill="1" applyBorder="1" applyAlignment="1">
      <alignment vertical="center"/>
    </xf>
    <xf numFmtId="180" fontId="67" fillId="0" borderId="26" xfId="0" applyNumberFormat="1" applyFont="1" applyFill="1" applyBorder="1" applyAlignment="1">
      <alignment vertical="center"/>
    </xf>
    <xf numFmtId="180" fontId="67" fillId="0" borderId="2" xfId="0" applyNumberFormat="1" applyFont="1" applyFill="1" applyBorder="1" applyAlignment="1">
      <alignment vertical="center"/>
    </xf>
    <xf numFmtId="180" fontId="67" fillId="0" borderId="7" xfId="0" applyNumberFormat="1" applyFont="1" applyFill="1" applyBorder="1" applyAlignment="1">
      <alignment vertical="center"/>
    </xf>
    <xf numFmtId="180" fontId="67" fillId="0" borderId="27" xfId="0" applyNumberFormat="1" applyFont="1" applyFill="1" applyBorder="1" applyAlignment="1">
      <alignment vertical="center"/>
    </xf>
    <xf numFmtId="180" fontId="67" fillId="0" borderId="8" xfId="0" applyNumberFormat="1" applyFont="1" applyFill="1" applyBorder="1" applyAlignment="1">
      <alignment vertical="center"/>
    </xf>
    <xf numFmtId="178" fontId="67" fillId="0" borderId="37" xfId="0" applyNumberFormat="1" applyFont="1" applyFill="1" applyBorder="1" applyAlignment="1">
      <alignment horizontal="right" vertical="center"/>
    </xf>
    <xf numFmtId="178" fontId="67" fillId="0" borderId="41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178" fontId="67" fillId="0" borderId="23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178" fontId="67" fillId="0" borderId="39" xfId="0" applyNumberFormat="1" applyFont="1" applyFill="1" applyBorder="1" applyAlignment="1">
      <alignment horizontal="right" vertical="center"/>
    </xf>
    <xf numFmtId="178" fontId="66" fillId="0" borderId="22" xfId="0" applyNumberFormat="1" applyFont="1" applyFill="1" applyBorder="1" applyAlignment="1">
      <alignment vertical="center"/>
    </xf>
    <xf numFmtId="179" fontId="66" fillId="0" borderId="40" xfId="0" applyNumberFormat="1" applyFont="1" applyFill="1" applyBorder="1" applyAlignment="1">
      <alignment vertical="center"/>
    </xf>
    <xf numFmtId="179" fontId="66" fillId="0" borderId="35" xfId="0" applyNumberFormat="1" applyFont="1" applyFill="1" applyBorder="1" applyAlignment="1">
      <alignment vertical="center"/>
    </xf>
    <xf numFmtId="178" fontId="67" fillId="0" borderId="15" xfId="0" applyNumberFormat="1" applyFont="1" applyFill="1" applyBorder="1" applyAlignment="1">
      <alignment vertical="center"/>
    </xf>
    <xf numFmtId="179" fontId="67" fillId="0" borderId="26" xfId="0" applyNumberFormat="1" applyFont="1" applyFill="1" applyBorder="1" applyAlignment="1">
      <alignment vertical="center"/>
    </xf>
    <xf numFmtId="179" fontId="67" fillId="0" borderId="2" xfId="0" applyNumberFormat="1" applyFont="1" applyFill="1" applyBorder="1" applyAlignment="1">
      <alignment vertical="center"/>
    </xf>
    <xf numFmtId="178" fontId="67" fillId="0" borderId="7" xfId="0" applyNumberFormat="1" applyFont="1" applyFill="1" applyBorder="1" applyAlignment="1">
      <alignment vertical="center"/>
    </xf>
    <xf numFmtId="179" fontId="67" fillId="0" borderId="27" xfId="0" applyNumberFormat="1" applyFont="1" applyFill="1" applyBorder="1" applyAlignment="1">
      <alignment vertical="center"/>
    </xf>
    <xf numFmtId="179" fontId="67" fillId="0" borderId="8" xfId="0" applyNumberFormat="1" applyFont="1" applyFill="1" applyBorder="1" applyAlignment="1">
      <alignment vertical="center"/>
    </xf>
    <xf numFmtId="178" fontId="66" fillId="0" borderId="22" xfId="0" applyNumberFormat="1" applyFont="1" applyFill="1" applyBorder="1" applyAlignment="1">
      <alignment horizontal="right" vertical="center"/>
    </xf>
    <xf numFmtId="179" fontId="66" fillId="0" borderId="35" xfId="0" applyNumberFormat="1" applyFont="1" applyFill="1" applyBorder="1" applyAlignment="1">
      <alignment horizontal="right" vertical="center"/>
    </xf>
    <xf numFmtId="178" fontId="66" fillId="0" borderId="40" xfId="0" applyNumberFormat="1" applyFont="1" applyFill="1" applyBorder="1" applyAlignment="1">
      <alignment horizontal="right" vertical="center"/>
    </xf>
    <xf numFmtId="179" fontId="66" fillId="0" borderId="42" xfId="0" applyNumberFormat="1" applyFont="1" applyFill="1" applyBorder="1" applyAlignment="1">
      <alignment horizontal="right" vertical="center"/>
    </xf>
    <xf numFmtId="178" fontId="67" fillId="0" borderId="15" xfId="0" applyNumberFormat="1" applyFont="1" applyFill="1" applyBorder="1" applyAlignment="1">
      <alignment horizontal="right" vertical="center"/>
    </xf>
    <xf numFmtId="179" fontId="67" fillId="0" borderId="2" xfId="0" applyNumberFormat="1" applyFont="1" applyFill="1" applyBorder="1" applyAlignment="1">
      <alignment horizontal="right" vertical="center"/>
    </xf>
    <xf numFmtId="178" fontId="67" fillId="0" borderId="26" xfId="0" applyNumberFormat="1" applyFont="1" applyFill="1" applyBorder="1" applyAlignment="1">
      <alignment horizontal="right" vertical="center"/>
    </xf>
    <xf numFmtId="179" fontId="67" fillId="0" borderId="24" xfId="0" applyNumberFormat="1" applyFont="1" applyFill="1" applyBorder="1" applyAlignment="1">
      <alignment horizontal="right" vertical="center"/>
    </xf>
    <xf numFmtId="178" fontId="66" fillId="0" borderId="27" xfId="0" applyNumberFormat="1" applyFont="1" applyFill="1" applyBorder="1" applyAlignment="1">
      <alignment horizontal="right" vertical="center"/>
    </xf>
    <xf numFmtId="179" fontId="66" fillId="0" borderId="25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170" fontId="58" fillId="0" borderId="0" xfId="0" applyNumberFormat="1" applyFont="1"/>
    <xf numFmtId="178" fontId="67" fillId="0" borderId="15" xfId="0" applyNumberFormat="1" applyFont="1" applyFill="1" applyBorder="1" applyAlignment="1">
      <alignment horizontal="center" vertical="center"/>
    </xf>
    <xf numFmtId="179" fontId="67" fillId="0" borderId="2" xfId="0" applyNumberFormat="1" applyFont="1" applyFill="1" applyBorder="1" applyAlignment="1">
      <alignment horizontal="center" vertical="center"/>
    </xf>
    <xf numFmtId="188" fontId="80" fillId="0" borderId="0" xfId="0" applyNumberFormat="1" applyFont="1" applyFill="1"/>
    <xf numFmtId="170" fontId="81" fillId="0" borderId="0" xfId="0" applyNumberFormat="1" applyFont="1" applyFill="1"/>
    <xf numFmtId="2" fontId="81" fillId="0" borderId="0" xfId="0" applyNumberFormat="1" applyFont="1" applyFill="1"/>
    <xf numFmtId="170" fontId="83" fillId="0" borderId="0" xfId="0" applyNumberFormat="1" applyFont="1"/>
    <xf numFmtId="2" fontId="83" fillId="0" borderId="0" xfId="0" applyNumberFormat="1" applyFont="1"/>
    <xf numFmtId="178" fontId="67" fillId="0" borderId="7" xfId="0" applyNumberFormat="1" applyFont="1" applyFill="1" applyBorder="1" applyAlignment="1">
      <alignment horizontal="right" vertical="center"/>
    </xf>
    <xf numFmtId="179" fontId="67" fillId="0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14" xfId="0" applyFont="1" applyFill="1" applyBorder="1" applyAlignment="1"/>
    <xf numFmtId="0" fontId="14" fillId="0" borderId="10" xfId="0" applyFont="1" applyFill="1" applyBorder="1" applyAlignment="1"/>
    <xf numFmtId="0" fontId="14" fillId="0" borderId="33" xfId="0" applyFont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4" fillId="0" borderId="14" xfId="0" applyFont="1" applyBorder="1" applyAlignment="1"/>
    <xf numFmtId="0" fontId="14" fillId="0" borderId="10" xfId="0" applyFont="1" applyBorder="1" applyAlignment="1"/>
    <xf numFmtId="0" fontId="58" fillId="0" borderId="14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43" fillId="0" borderId="4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9" fontId="61" fillId="0" borderId="10" xfId="25" applyFont="1" applyBorder="1" applyAlignment="1">
      <alignment horizontal="center" vertical="center" wrapText="1"/>
    </xf>
    <xf numFmtId="9" fontId="61" fillId="0" borderId="15" xfId="25" applyFont="1" applyBorder="1" applyAlignment="1">
      <alignment horizontal="center" vertical="center" wrapText="1"/>
    </xf>
    <xf numFmtId="9" fontId="61" fillId="0" borderId="7" xfId="25" applyFont="1" applyBorder="1" applyAlignment="1">
      <alignment horizontal="center" vertical="center" wrapText="1"/>
    </xf>
    <xf numFmtId="178" fontId="67" fillId="0" borderId="2" xfId="0" applyNumberFormat="1" applyFont="1" applyFill="1" applyBorder="1" applyAlignment="1">
      <alignment horizontal="right" vertical="center"/>
    </xf>
    <xf numFmtId="178" fontId="67" fillId="0" borderId="38" xfId="0" applyNumberFormat="1" applyFont="1" applyFill="1" applyBorder="1" applyAlignment="1">
      <alignment horizontal="right" vertical="center"/>
    </xf>
    <xf numFmtId="0" fontId="61" fillId="0" borderId="33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9" fillId="0" borderId="0" xfId="0" applyFont="1" applyAlignment="1">
      <alignment horizontal="left"/>
    </xf>
    <xf numFmtId="0" fontId="58" fillId="0" borderId="33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61" fillId="0" borderId="52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72" fillId="0" borderId="32" xfId="0" applyFont="1" applyFill="1" applyBorder="1" applyAlignment="1">
      <alignment horizontal="left" vertical="center"/>
    </xf>
    <xf numFmtId="178" fontId="67" fillId="0" borderId="8" xfId="0" applyNumberFormat="1" applyFont="1" applyFill="1" applyBorder="1" applyAlignment="1">
      <alignment horizontal="right" vertical="center"/>
    </xf>
    <xf numFmtId="178" fontId="67" fillId="0" borderId="16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178" fontId="66" fillId="0" borderId="35" xfId="0" applyNumberFormat="1" applyFont="1" applyFill="1" applyBorder="1" applyAlignment="1">
      <alignment horizontal="right" vertical="center"/>
    </xf>
    <xf numFmtId="178" fontId="66" fillId="0" borderId="37" xfId="0" applyNumberFormat="1" applyFont="1" applyFill="1" applyBorder="1" applyAlignment="1">
      <alignment horizontal="right" vertical="center"/>
    </xf>
    <xf numFmtId="0" fontId="61" fillId="0" borderId="5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left" vertical="center"/>
    </xf>
    <xf numFmtId="0" fontId="10" fillId="0" borderId="49" xfId="0" quotePrefix="1" applyFont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180" fontId="67" fillId="0" borderId="2" xfId="0" applyNumberFormat="1" applyFont="1" applyFill="1" applyBorder="1" applyAlignment="1">
      <alignment horizontal="right" vertical="center"/>
    </xf>
    <xf numFmtId="180" fontId="67" fillId="0" borderId="0" xfId="0" applyNumberFormat="1" applyFont="1" applyFill="1" applyBorder="1" applyAlignment="1">
      <alignment horizontal="right" vertical="center"/>
    </xf>
    <xf numFmtId="180" fontId="66" fillId="0" borderId="35" xfId="0" applyNumberFormat="1" applyFont="1" applyFill="1" applyBorder="1" applyAlignment="1">
      <alignment horizontal="right" vertical="center"/>
    </xf>
    <xf numFmtId="180" fontId="66" fillId="0" borderId="47" xfId="0" applyNumberFormat="1" applyFont="1" applyFill="1" applyBorder="1" applyAlignment="1">
      <alignment horizontal="right" vertical="center"/>
    </xf>
    <xf numFmtId="0" fontId="61" fillId="0" borderId="10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180" fontId="67" fillId="0" borderId="8" xfId="0" applyNumberFormat="1" applyFont="1" applyFill="1" applyBorder="1" applyAlignment="1">
      <alignment horizontal="right" vertical="center"/>
    </xf>
    <xf numFmtId="180" fontId="67" fillId="0" borderId="32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57" fillId="0" borderId="33" xfId="0" applyNumberFormat="1" applyFont="1" applyFill="1" applyBorder="1" applyAlignment="1">
      <alignment horizontal="center" vertical="center" wrapText="1"/>
    </xf>
    <xf numFmtId="0" fontId="57" fillId="0" borderId="3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58" fillId="0" borderId="33" xfId="0" applyFont="1" applyFill="1" applyBorder="1" applyAlignment="1">
      <alignment horizontal="center"/>
    </xf>
    <xf numFmtId="0" fontId="58" fillId="0" borderId="34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</cellXfs>
  <cellStyles count="27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Dziesiętny 2" xfId="21"/>
    <cellStyle name="Neutralny" xfId="22"/>
    <cellStyle name="Normalny" xfId="0" builtinId="0"/>
    <cellStyle name="Normalny 2" xfId="23"/>
    <cellStyle name="Normalny 3" xfId="24"/>
    <cellStyle name="Procentowy" xfId="25" builtinId="5"/>
    <cellStyle name="Zły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27</xdr:row>
      <xdr:rowOff>114300</xdr:rowOff>
    </xdr:from>
    <xdr:to>
      <xdr:col>7</xdr:col>
      <xdr:colOff>167640</xdr:colOff>
      <xdr:row>51</xdr:row>
      <xdr:rowOff>144780</xdr:rowOff>
    </xdr:to>
    <xdr:pic>
      <xdr:nvPicPr>
        <xdr:cNvPr id="4603" name="Picture 507">
          <a:extLst>
            <a:ext uri="{FF2B5EF4-FFF2-40B4-BE49-F238E27FC236}">
              <a16:creationId xmlns:a16="http://schemas.microsoft.com/office/drawing/2014/main" id="{D1435729-19C3-63F5-9E5A-5AD0E79A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240780"/>
          <a:ext cx="6126480" cy="413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2514600</xdr:colOff>
      <xdr:row>27</xdr:row>
      <xdr:rowOff>152400</xdr:rowOff>
    </xdr:from>
    <xdr:to>
      <xdr:col>7</xdr:col>
      <xdr:colOff>45720</xdr:colOff>
      <xdr:row>48</xdr:row>
      <xdr:rowOff>121920</xdr:rowOff>
    </xdr:to>
    <xdr:pic>
      <xdr:nvPicPr>
        <xdr:cNvPr id="5794" name="Picture 674">
          <a:extLst>
            <a:ext uri="{FF2B5EF4-FFF2-40B4-BE49-F238E27FC236}">
              <a16:creationId xmlns:a16="http://schemas.microsoft.com/office/drawing/2014/main" id="{EA3ACACB-E802-5D36-296C-1D9E2964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5806440"/>
          <a:ext cx="3139440" cy="3368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144780</xdr:rowOff>
    </xdr:from>
    <xdr:to>
      <xdr:col>2</xdr:col>
      <xdr:colOff>2575560</xdr:colOff>
      <xdr:row>50</xdr:row>
      <xdr:rowOff>45720</xdr:rowOff>
    </xdr:to>
    <xdr:pic>
      <xdr:nvPicPr>
        <xdr:cNvPr id="5795" name="Picture 675">
          <a:extLst>
            <a:ext uri="{FF2B5EF4-FFF2-40B4-BE49-F238E27FC236}">
              <a16:creationId xmlns:a16="http://schemas.microsoft.com/office/drawing/2014/main" id="{DE6CBCC3-DC85-6C80-92C6-5F13B5B0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8820"/>
          <a:ext cx="3307080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43</xdr:row>
      <xdr:rowOff>144780</xdr:rowOff>
    </xdr:from>
    <xdr:to>
      <xdr:col>6</xdr:col>
      <xdr:colOff>7620</xdr:colOff>
      <xdr:row>58</xdr:row>
      <xdr:rowOff>137160</xdr:rowOff>
    </xdr:to>
    <xdr:pic>
      <xdr:nvPicPr>
        <xdr:cNvPr id="1139909" name="Picture 197">
          <a:extLst>
            <a:ext uri="{FF2B5EF4-FFF2-40B4-BE49-F238E27FC236}">
              <a16:creationId xmlns:a16="http://schemas.microsoft.com/office/drawing/2014/main" id="{51E3EE68-44C3-6F47-16E6-F9F405D0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9037320"/>
          <a:ext cx="630174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43</xdr:row>
      <xdr:rowOff>182880</xdr:rowOff>
    </xdr:from>
    <xdr:to>
      <xdr:col>5</xdr:col>
      <xdr:colOff>624840</xdr:colOff>
      <xdr:row>59</xdr:row>
      <xdr:rowOff>38100</xdr:rowOff>
    </xdr:to>
    <xdr:pic>
      <xdr:nvPicPr>
        <xdr:cNvPr id="220395" name="Picture 235">
          <a:extLst>
            <a:ext uri="{FF2B5EF4-FFF2-40B4-BE49-F238E27FC236}">
              <a16:creationId xmlns:a16="http://schemas.microsoft.com/office/drawing/2014/main" id="{CB8D0390-3D1C-C255-90FC-A2CC07E1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075420"/>
          <a:ext cx="5791200" cy="267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1051560</xdr:colOff>
      <xdr:row>46</xdr:row>
      <xdr:rowOff>38100</xdr:rowOff>
    </xdr:from>
    <xdr:to>
      <xdr:col>4</xdr:col>
      <xdr:colOff>739140</xdr:colOff>
      <xdr:row>63</xdr:row>
      <xdr:rowOff>106680</xdr:rowOff>
    </xdr:to>
    <xdr:pic>
      <xdr:nvPicPr>
        <xdr:cNvPr id="870649" name="Picture 249">
          <a:extLst>
            <a:ext uri="{FF2B5EF4-FFF2-40B4-BE49-F238E27FC236}">
              <a16:creationId xmlns:a16="http://schemas.microsoft.com/office/drawing/2014/main" id="{3A3AAB23-99F7-81FF-90CB-AC3DD9E7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9083040"/>
          <a:ext cx="4602480" cy="299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46</xdr:row>
      <xdr:rowOff>152400</xdr:rowOff>
    </xdr:from>
    <xdr:to>
      <xdr:col>5</xdr:col>
      <xdr:colOff>358140</xdr:colOff>
      <xdr:row>62</xdr:row>
      <xdr:rowOff>53340</xdr:rowOff>
    </xdr:to>
    <xdr:pic>
      <xdr:nvPicPr>
        <xdr:cNvPr id="896236" name="Picture 236">
          <a:extLst>
            <a:ext uri="{FF2B5EF4-FFF2-40B4-BE49-F238E27FC236}">
              <a16:creationId xmlns:a16="http://schemas.microsoft.com/office/drawing/2014/main" id="{D1FB622B-2E37-EE70-D3B0-15D0CF80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9570720"/>
          <a:ext cx="61722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182880</xdr:rowOff>
    </xdr:from>
    <xdr:to>
      <xdr:col>5</xdr:col>
      <xdr:colOff>678180</xdr:colOff>
      <xdr:row>47</xdr:row>
      <xdr:rowOff>160020</xdr:rowOff>
    </xdr:to>
    <xdr:pic>
      <xdr:nvPicPr>
        <xdr:cNvPr id="2082983" name="Picture 167">
          <a:extLst>
            <a:ext uri="{FF2B5EF4-FFF2-40B4-BE49-F238E27FC236}">
              <a16:creationId xmlns:a16="http://schemas.microsoft.com/office/drawing/2014/main" id="{1CA21DC2-E89E-3630-A27B-CEF84AD4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1560"/>
          <a:ext cx="3558540" cy="268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533400</xdr:colOff>
      <xdr:row>37</xdr:row>
      <xdr:rowOff>182880</xdr:rowOff>
    </xdr:from>
    <xdr:to>
      <xdr:col>9</xdr:col>
      <xdr:colOff>807720</xdr:colOff>
      <xdr:row>47</xdr:row>
      <xdr:rowOff>182880</xdr:rowOff>
    </xdr:to>
    <xdr:pic>
      <xdr:nvPicPr>
        <xdr:cNvPr id="2082984" name="Picture 168">
          <a:extLst>
            <a:ext uri="{FF2B5EF4-FFF2-40B4-BE49-F238E27FC236}">
              <a16:creationId xmlns:a16="http://schemas.microsoft.com/office/drawing/2014/main" id="{4386C2CC-C27A-2C5C-D29A-466B3AB9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8671560"/>
          <a:ext cx="322326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J25" sqref="J25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6" width="9" style="21" customWidth="1"/>
    <col min="7" max="7" width="9.5546875" style="21" customWidth="1"/>
    <col min="8" max="8" width="9.109375" style="21"/>
    <col min="9" max="9" width="10.88671875" style="21" bestFit="1" customWidth="1"/>
    <col min="10" max="10" width="9.5546875" style="21" bestFit="1" customWidth="1"/>
    <col min="11" max="16384" width="9.109375" style="21"/>
  </cols>
  <sheetData>
    <row r="1" spans="1:12" ht="16.5" customHeight="1" x14ac:dyDescent="0.3">
      <c r="A1" s="398" t="s">
        <v>56</v>
      </c>
      <c r="B1" s="398"/>
      <c r="C1" s="398"/>
      <c r="D1" s="398"/>
      <c r="E1" s="398"/>
      <c r="F1" s="398"/>
      <c r="G1" s="398"/>
    </row>
    <row r="2" spans="1:12" ht="9" customHeight="1" x14ac:dyDescent="0.25">
      <c r="A2" s="2"/>
      <c r="B2" s="2"/>
      <c r="C2" s="2"/>
      <c r="D2" s="2"/>
      <c r="E2" s="2"/>
      <c r="F2" s="2"/>
      <c r="G2" s="2"/>
    </row>
    <row r="3" spans="1:12" ht="15.9" customHeight="1" x14ac:dyDescent="0.25">
      <c r="A3" s="399" t="s">
        <v>0</v>
      </c>
      <c r="B3" s="399"/>
      <c r="C3" s="399"/>
      <c r="D3" s="399"/>
      <c r="E3" s="401" t="s">
        <v>214</v>
      </c>
      <c r="F3" s="402"/>
      <c r="G3" s="403" t="s">
        <v>1</v>
      </c>
    </row>
    <row r="4" spans="1:12" ht="15.9" customHeight="1" x14ac:dyDescent="0.25">
      <c r="A4" s="399"/>
      <c r="B4" s="399"/>
      <c r="C4" s="399"/>
      <c r="D4" s="399"/>
      <c r="E4" s="41">
        <v>2021</v>
      </c>
      <c r="F4" s="41">
        <v>2022</v>
      </c>
      <c r="G4" s="403"/>
    </row>
    <row r="5" spans="1:12" ht="15.75" customHeight="1" x14ac:dyDescent="0.25">
      <c r="A5" s="399"/>
      <c r="B5" s="399"/>
      <c r="C5" s="399"/>
      <c r="D5" s="400"/>
      <c r="E5" s="404" t="s">
        <v>2</v>
      </c>
      <c r="F5" s="404"/>
      <c r="G5" s="19" t="s">
        <v>3</v>
      </c>
    </row>
    <row r="6" spans="1:12" ht="21" customHeight="1" x14ac:dyDescent="0.25">
      <c r="A6" s="3"/>
      <c r="B6" s="109" t="s">
        <v>27</v>
      </c>
      <c r="C6" s="110"/>
      <c r="D6" s="137" t="s">
        <v>16</v>
      </c>
      <c r="E6" s="294">
        <v>18487.890765</v>
      </c>
      <c r="F6" s="295">
        <v>17357.805103999999</v>
      </c>
      <c r="G6" s="132">
        <f>F6/E6*100</f>
        <v>93.887427855537737</v>
      </c>
      <c r="J6" s="39"/>
      <c r="K6" s="39"/>
    </row>
    <row r="7" spans="1:12" ht="21" customHeight="1" x14ac:dyDescent="0.25">
      <c r="A7" s="4"/>
      <c r="B7" s="17" t="s">
        <v>72</v>
      </c>
      <c r="C7" s="111"/>
      <c r="D7" s="112" t="s">
        <v>17</v>
      </c>
      <c r="E7" s="296">
        <v>17303.902764999999</v>
      </c>
      <c r="F7" s="297">
        <v>16321.830104000001</v>
      </c>
      <c r="G7" s="81">
        <f t="shared" ref="G7:G22" si="0">F7/E7*100</f>
        <v>94.324559757776711</v>
      </c>
      <c r="I7" s="269"/>
      <c r="J7" s="190"/>
      <c r="K7"/>
      <c r="L7" s="39"/>
    </row>
    <row r="8" spans="1:12" ht="21" customHeight="1" x14ac:dyDescent="0.25">
      <c r="A8" s="5"/>
      <c r="B8" s="113" t="s">
        <v>39</v>
      </c>
      <c r="C8" s="111" t="s">
        <v>73</v>
      </c>
      <c r="D8" s="112" t="s">
        <v>18</v>
      </c>
      <c r="E8" s="296">
        <v>13995.471</v>
      </c>
      <c r="F8" s="297">
        <v>12890.94</v>
      </c>
      <c r="G8" s="81">
        <f t="shared" si="0"/>
        <v>92.107939775660284</v>
      </c>
      <c r="I8" s="268"/>
    </row>
    <row r="9" spans="1:12" ht="21" customHeight="1" x14ac:dyDescent="0.25">
      <c r="A9" s="6"/>
      <c r="B9" s="114"/>
      <c r="C9" s="115" t="s">
        <v>167</v>
      </c>
      <c r="D9" s="112" t="s">
        <v>19</v>
      </c>
      <c r="E9" s="296">
        <v>13067.971</v>
      </c>
      <c r="F9" s="297">
        <v>12013.999</v>
      </c>
      <c r="G9" s="81">
        <f t="shared" si="0"/>
        <v>91.934692845584067</v>
      </c>
      <c r="I9" s="268"/>
      <c r="J9" s="190"/>
      <c r="K9" s="190"/>
      <c r="L9"/>
    </row>
    <row r="10" spans="1:12" ht="21" customHeight="1" x14ac:dyDescent="0.25">
      <c r="A10" s="4"/>
      <c r="B10" s="17"/>
      <c r="C10" s="116" t="s">
        <v>140</v>
      </c>
      <c r="D10" s="112" t="s">
        <v>20</v>
      </c>
      <c r="E10" s="296">
        <v>1865.537323</v>
      </c>
      <c r="F10" s="297">
        <v>2127.303985</v>
      </c>
      <c r="G10" s="81">
        <f t="shared" si="0"/>
        <v>114.03170329388259</v>
      </c>
    </row>
    <row r="11" spans="1:12" ht="21" customHeight="1" x14ac:dyDescent="0.25">
      <c r="A11" s="6"/>
      <c r="B11" s="114"/>
      <c r="C11" s="115" t="s">
        <v>167</v>
      </c>
      <c r="D11" s="112" t="s">
        <v>21</v>
      </c>
      <c r="E11" s="296">
        <v>184.726</v>
      </c>
      <c r="F11" s="297">
        <v>173.125</v>
      </c>
      <c r="G11" s="81">
        <f t="shared" si="0"/>
        <v>93.719887833872875</v>
      </c>
      <c r="I11" s="268"/>
      <c r="J11" s="268"/>
      <c r="L11" s="268"/>
    </row>
    <row r="12" spans="1:12" ht="21" customHeight="1" x14ac:dyDescent="0.25">
      <c r="A12" s="4"/>
      <c r="B12" s="17"/>
      <c r="C12" s="116" t="s">
        <v>141</v>
      </c>
      <c r="D12" s="112" t="s">
        <v>22</v>
      </c>
      <c r="E12" s="296">
        <v>1442.894442</v>
      </c>
      <c r="F12" s="297">
        <v>1303.5861190000001</v>
      </c>
      <c r="G12" s="81">
        <f t="shared" si="0"/>
        <v>90.345217297607419</v>
      </c>
    </row>
    <row r="13" spans="1:12" ht="21" customHeight="1" x14ac:dyDescent="0.25">
      <c r="A13" s="4"/>
      <c r="B13" s="17" t="s">
        <v>32</v>
      </c>
      <c r="C13" s="111"/>
      <c r="D13" s="112" t="s">
        <v>23</v>
      </c>
      <c r="E13" s="296">
        <v>1183.9880000000001</v>
      </c>
      <c r="F13" s="297">
        <v>1035.9749999999999</v>
      </c>
      <c r="G13" s="81">
        <f t="shared" si="0"/>
        <v>87.498775325425584</v>
      </c>
    </row>
    <row r="14" spans="1:12" ht="21" customHeight="1" x14ac:dyDescent="0.25">
      <c r="A14" s="4"/>
      <c r="B14" s="117" t="s">
        <v>28</v>
      </c>
      <c r="C14" s="111"/>
      <c r="D14" s="138" t="s">
        <v>24</v>
      </c>
      <c r="E14" s="298">
        <v>18487.890765</v>
      </c>
      <c r="F14" s="299">
        <v>17357.805103999999</v>
      </c>
      <c r="G14" s="128">
        <f t="shared" si="0"/>
        <v>93.887427855537737</v>
      </c>
    </row>
    <row r="15" spans="1:12" ht="21" customHeight="1" x14ac:dyDescent="0.25">
      <c r="A15" s="4"/>
      <c r="B15" s="17" t="s">
        <v>61</v>
      </c>
      <c r="C15" s="111"/>
      <c r="D15" s="112" t="s">
        <v>25</v>
      </c>
      <c r="E15" s="300">
        <v>16876.097764999999</v>
      </c>
      <c r="F15" s="297">
        <v>16163.269104000001</v>
      </c>
      <c r="G15" s="81">
        <f t="shared" si="0"/>
        <v>95.776104932987764</v>
      </c>
      <c r="I15" s="268"/>
      <c r="J15" s="268"/>
    </row>
    <row r="16" spans="1:12" ht="21" customHeight="1" x14ac:dyDescent="0.25">
      <c r="A16" s="5"/>
      <c r="B16" s="113" t="s">
        <v>38</v>
      </c>
      <c r="C16" s="111" t="s">
        <v>77</v>
      </c>
      <c r="D16" s="112" t="s">
        <v>26</v>
      </c>
      <c r="E16" s="296">
        <v>1381.848</v>
      </c>
      <c r="F16" s="297">
        <v>1311.5309999999999</v>
      </c>
      <c r="G16" s="81">
        <f t="shared" si="0"/>
        <v>94.911379543915103</v>
      </c>
      <c r="K16"/>
    </row>
    <row r="17" spans="1:21" ht="21" customHeight="1" x14ac:dyDescent="0.25">
      <c r="A17" s="6"/>
      <c r="B17" s="114"/>
      <c r="C17" s="116" t="s">
        <v>168</v>
      </c>
      <c r="D17" s="112" t="s">
        <v>95</v>
      </c>
      <c r="E17" s="296">
        <v>1093.127</v>
      </c>
      <c r="F17" s="297">
        <v>1043.914</v>
      </c>
      <c r="G17" s="81">
        <f t="shared" si="0"/>
        <v>95.497961353072427</v>
      </c>
      <c r="I17" s="270"/>
    </row>
    <row r="18" spans="1:21" ht="21" customHeight="1" x14ac:dyDescent="0.25">
      <c r="A18" s="4"/>
      <c r="B18" s="17"/>
      <c r="C18" s="116" t="s">
        <v>169</v>
      </c>
      <c r="D18" s="112" t="s">
        <v>96</v>
      </c>
      <c r="E18" s="296">
        <v>288.721</v>
      </c>
      <c r="F18" s="297">
        <v>267.61700000000002</v>
      </c>
      <c r="G18" s="81">
        <f t="shared" si="0"/>
        <v>92.690521299108823</v>
      </c>
      <c r="I18" s="268"/>
      <c r="J18" s="190"/>
      <c r="K18"/>
    </row>
    <row r="19" spans="1:21" ht="21" customHeight="1" x14ac:dyDescent="0.25">
      <c r="A19" s="4"/>
      <c r="B19" s="17"/>
      <c r="C19" s="20" t="s">
        <v>54</v>
      </c>
      <c r="D19" s="112" t="s">
        <v>97</v>
      </c>
      <c r="E19" s="296">
        <v>50.494999999999997</v>
      </c>
      <c r="F19" s="297">
        <v>51.432000000000002</v>
      </c>
      <c r="G19" s="81">
        <f t="shared" si="0"/>
        <v>101.85562927022478</v>
      </c>
      <c r="I19" s="268"/>
      <c r="J19" s="190"/>
      <c r="K19"/>
    </row>
    <row r="20" spans="1:21" ht="21" customHeight="1" x14ac:dyDescent="0.25">
      <c r="A20" s="4"/>
      <c r="B20" s="17"/>
      <c r="C20" s="20" t="s">
        <v>55</v>
      </c>
      <c r="D20" s="112" t="s">
        <v>98</v>
      </c>
      <c r="E20" s="296">
        <v>150.572</v>
      </c>
      <c r="F20" s="297">
        <v>155.46600000000001</v>
      </c>
      <c r="G20" s="81">
        <f t="shared" si="0"/>
        <v>103.2502722949818</v>
      </c>
      <c r="I20" s="268"/>
      <c r="J20" s="190"/>
      <c r="K20"/>
      <c r="N20" s="39"/>
    </row>
    <row r="21" spans="1:21" s="23" customFormat="1" ht="21" customHeight="1" x14ac:dyDescent="0.25">
      <c r="A21" s="15"/>
      <c r="B21" s="17"/>
      <c r="C21" s="20" t="s">
        <v>37</v>
      </c>
      <c r="D21" s="112" t="s">
        <v>99</v>
      </c>
      <c r="E21" s="296">
        <v>108.943</v>
      </c>
      <c r="F21" s="297">
        <v>146.41999999999999</v>
      </c>
      <c r="G21" s="81">
        <f t="shared" si="0"/>
        <v>134.40055809001038</v>
      </c>
      <c r="I21" s="271"/>
      <c r="J21" s="190"/>
      <c r="K21"/>
      <c r="N21" s="71"/>
    </row>
    <row r="22" spans="1:21" s="22" customFormat="1" ht="21" customHeight="1" x14ac:dyDescent="0.25">
      <c r="A22" s="14"/>
      <c r="B22" s="17" t="s">
        <v>29</v>
      </c>
      <c r="C22" s="111"/>
      <c r="D22" s="112" t="s">
        <v>100</v>
      </c>
      <c r="E22" s="296">
        <v>1611.7929999999999</v>
      </c>
      <c r="F22" s="297">
        <v>1194.5360000000001</v>
      </c>
      <c r="G22" s="81">
        <f t="shared" si="0"/>
        <v>74.112246423703297</v>
      </c>
      <c r="I22" s="272"/>
      <c r="J22" s="190"/>
      <c r="K22"/>
    </row>
    <row r="23" spans="1:21" ht="3" customHeight="1" x14ac:dyDescent="0.25">
      <c r="A23" s="7"/>
      <c r="B23" s="8"/>
      <c r="C23" s="9"/>
      <c r="D23" s="10"/>
      <c r="E23" s="74"/>
      <c r="F23" s="63"/>
      <c r="G23" s="13"/>
    </row>
    <row r="24" spans="1:21" ht="16.2" customHeight="1" x14ac:dyDescent="0.25">
      <c r="A24" s="397" t="s">
        <v>137</v>
      </c>
      <c r="B24" s="397"/>
      <c r="C24" s="397"/>
      <c r="D24" s="397"/>
      <c r="E24" s="397"/>
      <c r="F24" s="397"/>
      <c r="G24" s="39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1" ht="12.75" customHeight="1" x14ac:dyDescent="0.25">
      <c r="A25" s="397"/>
      <c r="B25" s="397"/>
      <c r="C25" s="397"/>
      <c r="D25" s="397"/>
      <c r="E25" s="397"/>
      <c r="F25" s="397"/>
      <c r="G25" s="397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2.75" customHeight="1" x14ac:dyDescent="0.25">
      <c r="A26" s="397"/>
      <c r="B26" s="397"/>
      <c r="C26" s="397"/>
      <c r="D26" s="397"/>
      <c r="E26" s="397"/>
      <c r="F26" s="397"/>
      <c r="G26" s="397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9" customHeight="1" x14ac:dyDescent="0.25">
      <c r="A27" s="397"/>
      <c r="B27" s="397"/>
      <c r="C27" s="397"/>
      <c r="D27" s="397"/>
      <c r="E27" s="397"/>
      <c r="F27" s="397"/>
      <c r="G27" s="397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4.1" customHeight="1" x14ac:dyDescent="0.25">
      <c r="B28" s="405" t="s">
        <v>196</v>
      </c>
      <c r="C28" s="405"/>
      <c r="D28" s="405"/>
      <c r="E28" s="405"/>
      <c r="F28" s="405"/>
      <c r="G28" s="405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6.8" x14ac:dyDescent="0.3">
      <c r="A29" s="39"/>
      <c r="B29" s="405"/>
      <c r="C29" s="405"/>
      <c r="D29" s="405"/>
      <c r="E29" s="405"/>
      <c r="F29" s="405"/>
      <c r="G29" s="405"/>
      <c r="H29" s="39"/>
      <c r="I29" s="186"/>
      <c r="J29" s="187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5.6" x14ac:dyDescent="0.3">
      <c r="A46" s="39"/>
      <c r="B46" s="406"/>
      <c r="C46" s="406"/>
      <c r="D46" s="406"/>
      <c r="E46" s="406"/>
      <c r="F46" s="406"/>
      <c r="G46" s="406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39"/>
      <c r="B53" s="186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21" x14ac:dyDescent="0.4">
      <c r="B54"/>
      <c r="C54" s="2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B55"/>
      <c r="H55" s="39"/>
      <c r="I55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I57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5"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</sheetData>
  <mergeCells count="12">
    <mergeCell ref="B29:G29"/>
    <mergeCell ref="A25:G25"/>
    <mergeCell ref="B46:G46"/>
    <mergeCell ref="A27:G27"/>
    <mergeCell ref="A26:G26"/>
    <mergeCell ref="B28:G28"/>
    <mergeCell ref="A24:G24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F52" sqref="F52"/>
    </sheetView>
  </sheetViews>
  <sheetFormatPr defaultColWidth="9.109375" defaultRowHeight="13.8" x14ac:dyDescent="0.3"/>
  <cols>
    <col min="1" max="1" width="1.5546875" style="25" customWidth="1"/>
    <col min="2" max="2" width="50.6640625" style="25" customWidth="1"/>
    <col min="3" max="3" width="4.33203125" style="25" customWidth="1"/>
    <col min="4" max="5" width="16.6640625" style="25" customWidth="1"/>
    <col min="6" max="6" width="10.33203125" style="25" customWidth="1"/>
    <col min="7" max="16384" width="9.109375" style="25"/>
  </cols>
  <sheetData>
    <row r="1" spans="1:9" ht="16.5" customHeight="1" x14ac:dyDescent="0.3">
      <c r="A1" s="410" t="s">
        <v>200</v>
      </c>
      <c r="B1" s="411"/>
      <c r="C1" s="411"/>
      <c r="D1" s="411"/>
      <c r="E1" s="411"/>
      <c r="F1" s="411"/>
    </row>
    <row r="2" spans="1:9" ht="5.0999999999999996" customHeight="1" x14ac:dyDescent="0.3">
      <c r="A2" s="28"/>
      <c r="B2" s="28"/>
      <c r="C2" s="28"/>
      <c r="D2" s="28"/>
      <c r="E2" s="28"/>
      <c r="F2" s="28"/>
    </row>
    <row r="3" spans="1:9" ht="15.9" customHeight="1" x14ac:dyDescent="0.3">
      <c r="A3" s="401" t="s">
        <v>0</v>
      </c>
      <c r="B3" s="424"/>
      <c r="C3" s="424"/>
      <c r="D3" s="401" t="s">
        <v>215</v>
      </c>
      <c r="E3" s="402"/>
      <c r="F3" s="412" t="s">
        <v>1</v>
      </c>
    </row>
    <row r="4" spans="1:9" ht="15.9" customHeight="1" x14ac:dyDescent="0.3">
      <c r="A4" s="424"/>
      <c r="B4" s="424"/>
      <c r="C4" s="424"/>
      <c r="D4" s="41">
        <v>2021</v>
      </c>
      <c r="E4" s="41">
        <v>2022</v>
      </c>
      <c r="F4" s="412"/>
    </row>
    <row r="5" spans="1:9" ht="15.9" customHeight="1" x14ac:dyDescent="0.3">
      <c r="A5" s="424"/>
      <c r="B5" s="424"/>
      <c r="C5" s="425"/>
      <c r="D5" s="404" t="s">
        <v>2</v>
      </c>
      <c r="E5" s="404"/>
      <c r="F5" s="44" t="s">
        <v>3</v>
      </c>
    </row>
    <row r="6" spans="1:9" ht="18" customHeight="1" x14ac:dyDescent="0.3">
      <c r="A6" s="3"/>
      <c r="B6" s="129" t="s">
        <v>135</v>
      </c>
      <c r="C6" s="108" t="s">
        <v>16</v>
      </c>
      <c r="D6" s="327">
        <v>147402</v>
      </c>
      <c r="E6" s="327">
        <v>141077.30300000001</v>
      </c>
      <c r="F6" s="127">
        <f>E6/D6*100</f>
        <v>95.709219006526382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28">
        <v>137004.42099999997</v>
      </c>
      <c r="E7" s="329">
        <v>130794.785</v>
      </c>
      <c r="F7" s="81">
        <f t="shared" ref="F7:F16" si="0">E7/D7*100</f>
        <v>95.467565240102743</v>
      </c>
      <c r="H7" s="188"/>
      <c r="I7" s="188"/>
    </row>
    <row r="8" spans="1:9" ht="18" customHeight="1" x14ac:dyDescent="0.3">
      <c r="A8" s="4"/>
      <c r="B8" s="17" t="s">
        <v>90</v>
      </c>
      <c r="C8" s="30" t="s">
        <v>18</v>
      </c>
      <c r="D8" s="328">
        <v>80866.298999999999</v>
      </c>
      <c r="E8" s="329">
        <v>76239.581999999995</v>
      </c>
      <c r="F8" s="81">
        <f t="shared" si="0"/>
        <v>94.278559724861395</v>
      </c>
      <c r="H8" s="188"/>
      <c r="I8" s="188"/>
    </row>
    <row r="9" spans="1:9" ht="18" customHeight="1" x14ac:dyDescent="0.3">
      <c r="A9" s="4"/>
      <c r="B9" s="17" t="s">
        <v>164</v>
      </c>
      <c r="C9" s="30" t="s">
        <v>19</v>
      </c>
      <c r="D9" s="328">
        <v>16722.133000000002</v>
      </c>
      <c r="E9" s="329">
        <v>14850.621000000001</v>
      </c>
      <c r="F9" s="81">
        <f t="shared" si="0"/>
        <v>88.80817417251734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28">
        <v>46005.756000000001</v>
      </c>
      <c r="E10" s="329">
        <v>47301.902000000002</v>
      </c>
      <c r="F10" s="81">
        <f t="shared" si="0"/>
        <v>102.81735615865111</v>
      </c>
      <c r="H10" s="188"/>
      <c r="I10" s="188"/>
    </row>
    <row r="11" spans="1:9" ht="18" customHeight="1" x14ac:dyDescent="0.3">
      <c r="A11" s="4"/>
      <c r="B11" s="48" t="s">
        <v>91</v>
      </c>
      <c r="C11" s="30" t="s">
        <v>21</v>
      </c>
      <c r="D11" s="328">
        <v>8881.5280000000002</v>
      </c>
      <c r="E11" s="329">
        <v>5941.8130000000001</v>
      </c>
      <c r="F11" s="81">
        <f t="shared" si="0"/>
        <v>66.900796799829948</v>
      </c>
      <c r="H11" s="188"/>
      <c r="I11" s="188"/>
    </row>
    <row r="12" spans="1:9" ht="18" customHeight="1" x14ac:dyDescent="0.3">
      <c r="A12" s="4"/>
      <c r="B12" s="48" t="s">
        <v>111</v>
      </c>
      <c r="C12" s="30" t="s">
        <v>22</v>
      </c>
      <c r="D12" s="328">
        <v>1250.838</v>
      </c>
      <c r="E12" s="329">
        <v>1311.4880000000001</v>
      </c>
      <c r="F12" s="81">
        <f t="shared" si="0"/>
        <v>104.84874939840331</v>
      </c>
      <c r="H12" s="188"/>
      <c r="I12" s="188"/>
    </row>
    <row r="13" spans="1:9" ht="18" customHeight="1" x14ac:dyDescent="0.3">
      <c r="A13" s="4"/>
      <c r="B13" s="48" t="s">
        <v>143</v>
      </c>
      <c r="C13" s="30" t="s">
        <v>23</v>
      </c>
      <c r="D13" s="330">
        <v>3732.5509999999999</v>
      </c>
      <c r="E13" s="329">
        <v>3232.9140000000002</v>
      </c>
      <c r="F13" s="81">
        <f t="shared" si="0"/>
        <v>86.614061000104229</v>
      </c>
      <c r="H13" s="188"/>
      <c r="I13" s="188"/>
    </row>
    <row r="14" spans="1:9" ht="18" customHeight="1" x14ac:dyDescent="0.3">
      <c r="A14" s="4"/>
      <c r="B14" s="48" t="s">
        <v>53</v>
      </c>
      <c r="C14" s="30" t="s">
        <v>24</v>
      </c>
      <c r="D14" s="328">
        <v>2770.739</v>
      </c>
      <c r="E14" s="329">
        <v>2720.4050000000002</v>
      </c>
      <c r="F14" s="81">
        <f t="shared" si="0"/>
        <v>98.183372739186197</v>
      </c>
      <c r="H14" s="188"/>
      <c r="I14" s="188"/>
    </row>
    <row r="15" spans="1:9" ht="18" customHeight="1" x14ac:dyDescent="0.3">
      <c r="A15" s="4"/>
      <c r="B15" s="111" t="s">
        <v>115</v>
      </c>
      <c r="C15" s="30">
        <v>10</v>
      </c>
      <c r="D15" s="329">
        <v>761.59500000000003</v>
      </c>
      <c r="E15" s="329">
        <v>1050.1210000000001</v>
      </c>
      <c r="F15" s="81">
        <f t="shared" si="0"/>
        <v>137.88443989259383</v>
      </c>
      <c r="H15" s="188"/>
      <c r="I15" s="188"/>
    </row>
    <row r="16" spans="1:9" ht="18" customHeight="1" x14ac:dyDescent="0.3">
      <c r="A16" s="4"/>
      <c r="B16" s="111" t="s">
        <v>89</v>
      </c>
      <c r="C16" s="30">
        <v>11</v>
      </c>
      <c r="D16" s="330">
        <v>2009.144</v>
      </c>
      <c r="E16" s="329">
        <v>1670.2840000000001</v>
      </c>
      <c r="F16" s="81">
        <f t="shared" si="0"/>
        <v>83.134110845215687</v>
      </c>
      <c r="H16" s="188"/>
      <c r="I16" s="188"/>
    </row>
    <row r="17" spans="1:9" ht="18" customHeight="1" x14ac:dyDescent="0.3">
      <c r="A17" s="4"/>
      <c r="B17" s="111" t="s">
        <v>78</v>
      </c>
      <c r="C17" s="30">
        <v>12</v>
      </c>
      <c r="D17" s="328">
        <v>3894.2890000000002</v>
      </c>
      <c r="E17" s="328">
        <v>4329.1989999999996</v>
      </c>
      <c r="F17" s="81">
        <f>E17/D17*100</f>
        <v>111.16789226480108</v>
      </c>
      <c r="H17" s="188"/>
      <c r="I17" s="188"/>
    </row>
    <row r="18" spans="1:9" ht="18" customHeight="1" x14ac:dyDescent="0.3">
      <c r="A18" s="4"/>
      <c r="B18" s="48" t="s">
        <v>195</v>
      </c>
      <c r="C18" s="30">
        <v>13</v>
      </c>
      <c r="D18" s="328">
        <v>17394.683314999998</v>
      </c>
      <c r="E18" s="329">
        <v>24116.224288000001</v>
      </c>
      <c r="F18" s="81">
        <f t="shared" ref="F18:F35" si="1">E18/D18*100</f>
        <v>138.64135294261897</v>
      </c>
      <c r="H18" s="188"/>
      <c r="I18" s="188"/>
    </row>
    <row r="19" spans="1:9" ht="18" customHeight="1" x14ac:dyDescent="0.3">
      <c r="A19" s="4"/>
      <c r="B19" s="17" t="s">
        <v>86</v>
      </c>
      <c r="C19" s="30">
        <v>14</v>
      </c>
      <c r="D19" s="328">
        <v>328.39633900000001</v>
      </c>
      <c r="E19" s="330">
        <v>297.29178000000002</v>
      </c>
      <c r="F19" s="81">
        <f t="shared" si="1"/>
        <v>90.528347820588834</v>
      </c>
      <c r="H19" s="188"/>
      <c r="I19" s="188"/>
    </row>
    <row r="20" spans="1:9" ht="18" customHeight="1" x14ac:dyDescent="0.3">
      <c r="A20" s="4"/>
      <c r="B20" s="17" t="s">
        <v>112</v>
      </c>
      <c r="C20" s="30">
        <v>15</v>
      </c>
      <c r="D20" s="328">
        <v>12363.769648</v>
      </c>
      <c r="E20" s="329">
        <v>15023.114922000001</v>
      </c>
      <c r="F20" s="81">
        <f t="shared" si="1"/>
        <v>121.50917842787685</v>
      </c>
      <c r="H20" s="188"/>
      <c r="I20" s="188"/>
    </row>
    <row r="21" spans="1:9" ht="18" customHeight="1" x14ac:dyDescent="0.3">
      <c r="A21" s="4"/>
      <c r="B21" s="111" t="s">
        <v>87</v>
      </c>
      <c r="C21" s="30">
        <v>16</v>
      </c>
      <c r="D21" s="328">
        <v>732.20877399999995</v>
      </c>
      <c r="E21" s="329">
        <v>782.69999900000005</v>
      </c>
      <c r="F21" s="81">
        <f t="shared" si="1"/>
        <v>106.89574159623496</v>
      </c>
      <c r="H21" s="188"/>
      <c r="I21" s="188"/>
    </row>
    <row r="22" spans="1:9" ht="18" customHeight="1" x14ac:dyDescent="0.3">
      <c r="A22" s="4"/>
      <c r="B22" s="111" t="s">
        <v>88</v>
      </c>
      <c r="C22" s="30">
        <v>17</v>
      </c>
      <c r="D22" s="328">
        <v>8.1487379999999998</v>
      </c>
      <c r="E22" s="334">
        <v>4.838165</v>
      </c>
      <c r="F22" s="81">
        <f t="shared" si="1"/>
        <v>59.373181466872538</v>
      </c>
      <c r="H22" s="188"/>
      <c r="I22" s="188"/>
    </row>
    <row r="23" spans="1:9" ht="18" customHeight="1" x14ac:dyDescent="0.3">
      <c r="A23" s="4"/>
      <c r="B23" s="111" t="s">
        <v>145</v>
      </c>
      <c r="C23" s="30">
        <v>18</v>
      </c>
      <c r="D23" s="330">
        <v>14829.549052</v>
      </c>
      <c r="E23" s="329">
        <v>13596.592041</v>
      </c>
      <c r="F23" s="81">
        <f t="shared" si="1"/>
        <v>91.685809145803276</v>
      </c>
      <c r="H23" s="188"/>
      <c r="I23" s="188"/>
    </row>
    <row r="24" spans="1:9" ht="18" customHeight="1" x14ac:dyDescent="0.3">
      <c r="A24" s="4"/>
      <c r="B24" s="48" t="s">
        <v>128</v>
      </c>
      <c r="C24" s="30">
        <v>19</v>
      </c>
      <c r="D24" s="330">
        <v>2861.163</v>
      </c>
      <c r="E24" s="329">
        <v>2764.3620000000001</v>
      </c>
      <c r="F24" s="81">
        <f t="shared" si="1"/>
        <v>96.61672543647461</v>
      </c>
      <c r="H24" s="188"/>
      <c r="I24" s="188"/>
    </row>
    <row r="25" spans="1:9" ht="18" customHeight="1" x14ac:dyDescent="0.3">
      <c r="A25" s="4"/>
      <c r="B25" s="58" t="s">
        <v>125</v>
      </c>
      <c r="C25" s="30">
        <v>20</v>
      </c>
      <c r="D25" s="330">
        <v>6762.5599869999996</v>
      </c>
      <c r="E25" s="329">
        <v>5753.3970980000004</v>
      </c>
      <c r="F25" s="81">
        <f t="shared" si="1"/>
        <v>85.077206103310544</v>
      </c>
      <c r="H25" s="188"/>
      <c r="I25" s="188"/>
    </row>
    <row r="26" spans="1:9" ht="18" customHeight="1" x14ac:dyDescent="0.3">
      <c r="A26" s="4"/>
      <c r="B26" s="58" t="s">
        <v>126</v>
      </c>
      <c r="C26" s="30">
        <v>21</v>
      </c>
      <c r="D26" s="330">
        <v>1653.52</v>
      </c>
      <c r="E26" s="329">
        <v>1630.492</v>
      </c>
      <c r="F26" s="81">
        <f t="shared" si="1"/>
        <v>98.60733465576466</v>
      </c>
      <c r="H26" s="188"/>
      <c r="I26" s="188"/>
    </row>
    <row r="27" spans="1:9" ht="18" customHeight="1" x14ac:dyDescent="0.3">
      <c r="A27" s="4"/>
      <c r="B27" s="58" t="s">
        <v>129</v>
      </c>
      <c r="C27" s="30">
        <v>22</v>
      </c>
      <c r="D27" s="330">
        <v>2970.890065</v>
      </c>
      <c r="E27" s="329">
        <v>2895.6429429999998</v>
      </c>
      <c r="F27" s="81">
        <f t="shared" si="1"/>
        <v>97.467185915544803</v>
      </c>
      <c r="H27" s="188"/>
      <c r="I27" s="188"/>
    </row>
    <row r="28" spans="1:9" ht="18" customHeight="1" x14ac:dyDescent="0.3">
      <c r="A28" s="4"/>
      <c r="B28" s="58" t="s">
        <v>127</v>
      </c>
      <c r="C28" s="30">
        <v>23</v>
      </c>
      <c r="D28" s="330">
        <v>581.41600000000005</v>
      </c>
      <c r="E28" s="329">
        <v>552.69799999999998</v>
      </c>
      <c r="F28" s="81">
        <f t="shared" si="1"/>
        <v>95.060679444666121</v>
      </c>
      <c r="H28" s="188"/>
      <c r="I28" s="188"/>
    </row>
    <row r="29" spans="1:9" ht="18" customHeight="1" x14ac:dyDescent="0.3">
      <c r="A29" s="4"/>
      <c r="B29" s="130" t="s">
        <v>146</v>
      </c>
      <c r="C29" s="103">
        <v>24</v>
      </c>
      <c r="D29" s="331">
        <v>179626.23236699999</v>
      </c>
      <c r="E29" s="332">
        <v>178790.11932900001</v>
      </c>
      <c r="F29" s="128">
        <f t="shared" si="1"/>
        <v>99.534526206455368</v>
      </c>
      <c r="H29" s="188"/>
      <c r="I29" s="188"/>
    </row>
    <row r="30" spans="1:9" ht="18" customHeight="1" x14ac:dyDescent="0.3">
      <c r="A30" s="4"/>
      <c r="B30" s="130" t="s">
        <v>149</v>
      </c>
      <c r="C30" s="103">
        <v>25</v>
      </c>
      <c r="D30" s="331">
        <v>148346.412052</v>
      </c>
      <c r="E30" s="332">
        <v>140895.61704100002</v>
      </c>
      <c r="F30" s="128">
        <f t="shared" si="1"/>
        <v>94.977434972685245</v>
      </c>
      <c r="H30" s="188"/>
      <c r="I30" s="188"/>
    </row>
    <row r="31" spans="1:9" ht="18" customHeight="1" x14ac:dyDescent="0.3">
      <c r="A31" s="4"/>
      <c r="B31" s="107" t="s">
        <v>148</v>
      </c>
      <c r="C31" s="103">
        <v>26</v>
      </c>
      <c r="D31" s="331">
        <v>30518.225315</v>
      </c>
      <c r="E31" s="332">
        <v>36844.381287999997</v>
      </c>
      <c r="F31" s="85">
        <f t="shared" si="1"/>
        <v>120.72910828759964</v>
      </c>
      <c r="H31" s="188"/>
      <c r="I31" s="188"/>
    </row>
    <row r="32" spans="1:9" ht="18" customHeight="1" x14ac:dyDescent="0.3">
      <c r="A32" s="4"/>
      <c r="B32" s="55" t="s">
        <v>110</v>
      </c>
      <c r="C32" s="103">
        <v>27</v>
      </c>
      <c r="D32" s="331">
        <v>2339.3243389999998</v>
      </c>
      <c r="E32" s="332">
        <v>1968.65778</v>
      </c>
      <c r="F32" s="85">
        <f t="shared" si="1"/>
        <v>84.154973604111262</v>
      </c>
      <c r="H32" s="188"/>
      <c r="I32" s="188"/>
    </row>
    <row r="33" spans="1:9" ht="18" customHeight="1" x14ac:dyDescent="0.3">
      <c r="A33" s="4"/>
      <c r="B33" s="55" t="s">
        <v>62</v>
      </c>
      <c r="C33" s="103">
        <v>28</v>
      </c>
      <c r="D33" s="331">
        <v>16258.058648</v>
      </c>
      <c r="E33" s="332">
        <v>19352.313922000001</v>
      </c>
      <c r="F33" s="128">
        <f t="shared" si="1"/>
        <v>119.03213256264544</v>
      </c>
      <c r="H33" s="188"/>
      <c r="I33" s="188"/>
    </row>
    <row r="34" spans="1:9" ht="18" customHeight="1" x14ac:dyDescent="0.3">
      <c r="A34" s="4"/>
      <c r="B34" s="55" t="s">
        <v>63</v>
      </c>
      <c r="C34" s="103">
        <v>29</v>
      </c>
      <c r="D34" s="333">
        <v>1292.3247739999999</v>
      </c>
      <c r="E34" s="332">
        <v>1359.176999</v>
      </c>
      <c r="F34" s="128">
        <f t="shared" si="1"/>
        <v>105.17302046242443</v>
      </c>
      <c r="H34" s="188"/>
      <c r="I34" s="188"/>
    </row>
    <row r="35" spans="1:9" s="32" customFormat="1" ht="18" customHeight="1" x14ac:dyDescent="0.25">
      <c r="A35" s="15"/>
      <c r="B35" s="130" t="s">
        <v>163</v>
      </c>
      <c r="C35" s="103">
        <v>30</v>
      </c>
      <c r="D35" s="333">
        <v>4834.1037379999998</v>
      </c>
      <c r="E35" s="332">
        <v>4291.7671650000002</v>
      </c>
      <c r="F35" s="128">
        <f t="shared" si="1"/>
        <v>88.78103155427155</v>
      </c>
      <c r="H35" s="188"/>
      <c r="I35" s="188"/>
    </row>
    <row r="36" spans="1:9" s="32" customFormat="1" ht="18" customHeight="1" x14ac:dyDescent="0.25">
      <c r="A36" s="15"/>
      <c r="B36" s="107" t="s">
        <v>123</v>
      </c>
      <c r="C36" s="103">
        <v>31</v>
      </c>
      <c r="D36" s="331">
        <v>1832.2539999999999</v>
      </c>
      <c r="E36" s="335">
        <v>1864.1859999999999</v>
      </c>
      <c r="F36" s="128">
        <f>E36/D36*100</f>
        <v>101.74277147164095</v>
      </c>
      <c r="H36" s="188"/>
      <c r="I36" s="188"/>
    </row>
    <row r="37" spans="1:9" s="32" customFormat="1" ht="18" customHeight="1" x14ac:dyDescent="0.25">
      <c r="A37" s="66"/>
      <c r="B37" s="134" t="s">
        <v>92</v>
      </c>
      <c r="C37" s="104">
        <v>32</v>
      </c>
      <c r="D37" s="336">
        <v>3962.1598159999999</v>
      </c>
      <c r="E37" s="337">
        <v>8008.2794219999996</v>
      </c>
      <c r="F37" s="133">
        <f>E37/D37*100</f>
        <v>202.11904097510032</v>
      </c>
      <c r="H37" s="188"/>
      <c r="I37" s="188"/>
    </row>
    <row r="38" spans="1:9" ht="3" customHeight="1" x14ac:dyDescent="0.3">
      <c r="A38" s="28"/>
      <c r="B38" s="28"/>
      <c r="C38" s="28"/>
      <c r="D38" s="28"/>
      <c r="E38" s="28"/>
      <c r="F38" s="28"/>
      <c r="H38"/>
      <c r="I38"/>
    </row>
    <row r="39" spans="1:9" ht="12.75" customHeight="1" x14ac:dyDescent="0.3">
      <c r="A39" s="106" t="s">
        <v>52</v>
      </c>
      <c r="B39" s="106"/>
      <c r="C39" s="105" t="s">
        <v>119</v>
      </c>
      <c r="D39" s="105"/>
      <c r="E39" s="105"/>
      <c r="F39" s="105"/>
      <c r="H39"/>
      <c r="I39"/>
    </row>
    <row r="40" spans="1:9" ht="12.75" customHeight="1" x14ac:dyDescent="0.3">
      <c r="A40" s="106" t="s">
        <v>113</v>
      </c>
      <c r="B40" s="106"/>
      <c r="C40" s="105" t="s">
        <v>118</v>
      </c>
      <c r="D40" s="105"/>
      <c r="E40" s="105"/>
      <c r="F40" s="105"/>
      <c r="H40"/>
      <c r="I40"/>
    </row>
    <row r="41" spans="1:9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H41"/>
      <c r="I41"/>
    </row>
    <row r="42" spans="1:9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9" ht="12.75" customHeight="1" x14ac:dyDescent="0.3">
      <c r="A43" s="102" t="s">
        <v>117</v>
      </c>
      <c r="B43" s="102"/>
      <c r="C43" s="439" t="s">
        <v>139</v>
      </c>
      <c r="D43" s="439"/>
      <c r="E43" s="439"/>
      <c r="F43" s="439"/>
    </row>
    <row r="44" spans="1:9" ht="12.75" customHeight="1" x14ac:dyDescent="0.3">
      <c r="A44" s="26" t="s">
        <v>76</v>
      </c>
      <c r="B44" s="26"/>
      <c r="C44" s="408" t="s">
        <v>134</v>
      </c>
      <c r="D44" s="408"/>
      <c r="E44" s="408"/>
      <c r="F44" s="408"/>
    </row>
    <row r="45" spans="1:9" ht="12.75" customHeight="1" x14ac:dyDescent="0.3">
      <c r="A45" s="26"/>
      <c r="B45" s="26"/>
      <c r="C45" s="408" t="s">
        <v>185</v>
      </c>
      <c r="D45" s="408"/>
      <c r="E45" s="408"/>
      <c r="F45" s="408"/>
    </row>
    <row r="46" spans="1:9" ht="6.75" customHeight="1" x14ac:dyDescent="0.3">
      <c r="A46" s="440"/>
      <c r="B46" s="440"/>
      <c r="C46" s="441"/>
      <c r="D46" s="441"/>
      <c r="E46" s="441"/>
      <c r="F46" s="441"/>
    </row>
    <row r="47" spans="1:9" ht="13.5" customHeight="1" x14ac:dyDescent="0.3">
      <c r="A47" s="438" t="s">
        <v>65</v>
      </c>
      <c r="B47" s="405"/>
      <c r="C47" s="405"/>
      <c r="D47" s="405"/>
      <c r="E47" s="405"/>
      <c r="F47" s="405"/>
    </row>
    <row r="48" spans="1:9" ht="12.75" customHeight="1" x14ac:dyDescent="0.3">
      <c r="A48" s="35"/>
      <c r="B48" s="35"/>
      <c r="C48" s="35"/>
      <c r="D48" s="35"/>
      <c r="E48" s="35"/>
      <c r="F48" s="35"/>
      <c r="G48"/>
    </row>
    <row r="49" spans="1:9" ht="12.75" customHeight="1" x14ac:dyDescent="0.3">
      <c r="A49" s="35"/>
      <c r="B49" s="35"/>
      <c r="C49" s="35"/>
      <c r="D49" s="35"/>
      <c r="E49" s="35"/>
      <c r="F49" s="35"/>
      <c r="H49" s="186"/>
      <c r="I49"/>
    </row>
    <row r="50" spans="1:9" ht="12.75" customHeight="1" x14ac:dyDescent="0.3">
      <c r="A50" s="35"/>
      <c r="B50" s="35"/>
      <c r="C50" s="35"/>
      <c r="D50" s="35"/>
      <c r="E50" s="35"/>
      <c r="F50" s="35"/>
      <c r="H50" s="186"/>
      <c r="I50"/>
    </row>
    <row r="51" spans="1:9" ht="12.75" customHeight="1" x14ac:dyDescent="0.3">
      <c r="A51" s="35"/>
      <c r="B51" s="35"/>
      <c r="C51" s="35"/>
      <c r="D51" s="35"/>
      <c r="E51" s="35"/>
      <c r="F51" s="35"/>
      <c r="G51" s="186"/>
      <c r="H51" s="186"/>
      <c r="I51"/>
    </row>
    <row r="52" spans="1:9" ht="12.75" customHeight="1" x14ac:dyDescent="0.3">
      <c r="A52" s="35"/>
      <c r="B52" s="35"/>
      <c r="C52" s="35"/>
      <c r="D52" s="35"/>
      <c r="E52" s="35"/>
      <c r="F52" s="35"/>
      <c r="H52" s="186"/>
      <c r="I52"/>
    </row>
    <row r="53" spans="1:9" ht="12.75" customHeight="1" x14ac:dyDescent="0.3">
      <c r="A53" s="35"/>
      <c r="B53" s="35"/>
      <c r="C53" s="35"/>
      <c r="D53" s="35"/>
      <c r="E53" s="35"/>
      <c r="F53" s="35"/>
      <c r="H53" s="186"/>
      <c r="I53"/>
    </row>
    <row r="54" spans="1:9" ht="12.75" customHeight="1" x14ac:dyDescent="0.3">
      <c r="A54" s="35"/>
      <c r="B54" s="35"/>
      <c r="C54" s="35"/>
      <c r="D54" s="35"/>
      <c r="E54" s="35"/>
      <c r="F54" s="35"/>
      <c r="H54" s="186"/>
      <c r="I54"/>
    </row>
    <row r="77" spans="2:11" x14ac:dyDescent="0.3">
      <c r="I77" s="189"/>
      <c r="J77" s="189"/>
      <c r="K77" s="228"/>
    </row>
    <row r="78" spans="2:11" x14ac:dyDescent="0.3">
      <c r="I78" s="189"/>
      <c r="J78" s="189"/>
      <c r="K78" s="228"/>
    </row>
    <row r="79" spans="2:11" x14ac:dyDescent="0.3">
      <c r="B79" s="186"/>
      <c r="I79" s="232"/>
      <c r="J79" s="232"/>
      <c r="K79" s="228"/>
    </row>
    <row r="80" spans="2:11" x14ac:dyDescent="0.3">
      <c r="B80" s="186"/>
      <c r="I80" s="232"/>
      <c r="J80" s="232"/>
      <c r="K80" s="228"/>
    </row>
    <row r="81" spans="9:11" x14ac:dyDescent="0.3">
      <c r="I81" s="232"/>
      <c r="J81" s="232"/>
      <c r="K81" s="228"/>
    </row>
    <row r="82" spans="9:11" x14ac:dyDescent="0.3">
      <c r="I82" s="232"/>
      <c r="J82" s="232"/>
      <c r="K82" s="228"/>
    </row>
    <row r="83" spans="9:11" x14ac:dyDescent="0.3">
      <c r="I83" s="232"/>
      <c r="J83" s="232"/>
    </row>
    <row r="84" spans="9:11" x14ac:dyDescent="0.3">
      <c r="I84" s="232"/>
      <c r="J84" s="232"/>
    </row>
  </sheetData>
  <mergeCells count="11">
    <mergeCell ref="C45:F45"/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I26" sqref="I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0" t="s">
        <v>203</v>
      </c>
      <c r="B1" s="411"/>
      <c r="C1" s="411"/>
      <c r="D1" s="411"/>
      <c r="E1" s="411"/>
      <c r="F1" s="411"/>
      <c r="G1" s="411"/>
      <c r="H1" s="411"/>
      <c r="I1" s="411"/>
      <c r="J1" s="411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45" t="s">
        <v>0</v>
      </c>
      <c r="B3" s="446"/>
      <c r="C3" s="446"/>
      <c r="D3" s="447"/>
      <c r="E3" s="453" t="s">
        <v>42</v>
      </c>
      <c r="F3" s="442" t="s">
        <v>43</v>
      </c>
      <c r="G3" s="443"/>
      <c r="H3" s="453" t="s">
        <v>42</v>
      </c>
      <c r="I3" s="444" t="s">
        <v>150</v>
      </c>
      <c r="J3" s="442"/>
    </row>
    <row r="4" spans="1:16" ht="20.100000000000001" customHeight="1" x14ac:dyDescent="0.3">
      <c r="A4" s="448"/>
      <c r="B4" s="449"/>
      <c r="C4" s="449"/>
      <c r="D4" s="450"/>
      <c r="E4" s="454"/>
      <c r="F4" s="456" t="s">
        <v>44</v>
      </c>
      <c r="G4" s="457" t="s">
        <v>45</v>
      </c>
      <c r="H4" s="454"/>
      <c r="I4" s="456" t="s">
        <v>44</v>
      </c>
      <c r="J4" s="454" t="s">
        <v>45</v>
      </c>
    </row>
    <row r="5" spans="1:16" ht="20.100000000000001" customHeight="1" x14ac:dyDescent="0.3">
      <c r="A5" s="448"/>
      <c r="B5" s="449"/>
      <c r="C5" s="449"/>
      <c r="D5" s="450"/>
      <c r="E5" s="454"/>
      <c r="F5" s="456"/>
      <c r="G5" s="458"/>
      <c r="H5" s="454"/>
      <c r="I5" s="456"/>
      <c r="J5" s="456"/>
    </row>
    <row r="6" spans="1:16" ht="15.9" customHeight="1" x14ac:dyDescent="0.3">
      <c r="A6" s="451"/>
      <c r="B6" s="452"/>
      <c r="C6" s="452"/>
      <c r="D6" s="450"/>
      <c r="E6" s="455"/>
      <c r="F6" s="459" t="s">
        <v>214</v>
      </c>
      <c r="G6" s="460"/>
      <c r="H6" s="455"/>
      <c r="I6" s="459" t="s">
        <v>214</v>
      </c>
      <c r="J6" s="460"/>
    </row>
    <row r="7" spans="1:16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16">
        <v>81990.149999999994</v>
      </c>
      <c r="G7" s="316">
        <v>57272.946000000004</v>
      </c>
      <c r="H7" s="281" t="s">
        <v>8</v>
      </c>
      <c r="I7" s="314">
        <v>21268.168310565001</v>
      </c>
      <c r="J7" s="338">
        <v>21121.956706457</v>
      </c>
      <c r="L7" s="189"/>
      <c r="M7" s="189"/>
      <c r="N7" s="189"/>
      <c r="O7" s="189"/>
      <c r="P7" s="189"/>
    </row>
    <row r="8" spans="1:16" ht="24.9" customHeight="1" x14ac:dyDescent="0.3">
      <c r="A8" s="24"/>
      <c r="B8" s="48"/>
      <c r="C8" s="155"/>
      <c r="D8" s="30" t="s">
        <v>17</v>
      </c>
      <c r="E8" s="49" t="s">
        <v>6</v>
      </c>
      <c r="F8" s="297">
        <v>3855.0639999999999</v>
      </c>
      <c r="G8" s="297">
        <v>2711.5360000000001</v>
      </c>
      <c r="H8" s="156"/>
      <c r="I8" s="339"/>
      <c r="J8" s="340"/>
      <c r="L8" s="189"/>
      <c r="M8" s="189"/>
      <c r="N8" s="189"/>
      <c r="O8" s="189"/>
      <c r="P8" s="189"/>
    </row>
    <row r="9" spans="1:16" ht="24.9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297">
        <v>82153.804000000004</v>
      </c>
      <c r="G9" s="297">
        <v>59416.137999999999</v>
      </c>
      <c r="H9" s="156" t="s">
        <v>8</v>
      </c>
      <c r="I9" s="339">
        <v>21335.397434209</v>
      </c>
      <c r="J9" s="340">
        <v>21171.015701134998</v>
      </c>
      <c r="L9" s="189"/>
      <c r="M9" s="189"/>
      <c r="N9" s="189"/>
      <c r="O9" s="189"/>
      <c r="P9" s="189"/>
    </row>
    <row r="10" spans="1:16" ht="24.9" customHeight="1" x14ac:dyDescent="0.3">
      <c r="A10" s="24"/>
      <c r="B10" s="136"/>
      <c r="C10" s="150"/>
      <c r="D10" s="30" t="s">
        <v>19</v>
      </c>
      <c r="E10" s="49" t="s">
        <v>6</v>
      </c>
      <c r="F10" s="297">
        <v>3850.587</v>
      </c>
      <c r="G10" s="297">
        <v>2806.4850000000001</v>
      </c>
      <c r="H10" s="156"/>
      <c r="I10" s="341"/>
      <c r="J10" s="342"/>
      <c r="L10" s="189"/>
      <c r="M10" s="189"/>
      <c r="N10" s="189"/>
      <c r="O10" s="189"/>
      <c r="P10" s="189"/>
    </row>
    <row r="11" spans="1:16" ht="24.9" customHeight="1" x14ac:dyDescent="0.3">
      <c r="A11" s="24"/>
      <c r="B11" s="461" t="s">
        <v>51</v>
      </c>
      <c r="C11" s="462"/>
      <c r="D11" s="30" t="s">
        <v>20</v>
      </c>
      <c r="E11" s="49" t="s">
        <v>3</v>
      </c>
      <c r="F11" s="343">
        <v>100.1996020254</v>
      </c>
      <c r="G11" s="343">
        <v>103.7420669787</v>
      </c>
      <c r="H11" s="156" t="s">
        <v>3</v>
      </c>
      <c r="I11" s="344">
        <v>100.3161020858</v>
      </c>
      <c r="J11" s="345">
        <v>100.2322653879</v>
      </c>
      <c r="L11" s="189"/>
      <c r="M11" s="189"/>
      <c r="N11" s="189"/>
      <c r="O11" s="189"/>
      <c r="P11" s="189"/>
    </row>
    <row r="12" spans="1:16" ht="24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297">
        <v>45083.606</v>
      </c>
      <c r="G12" s="297">
        <v>44551.131999999998</v>
      </c>
      <c r="H12" s="156" t="s">
        <v>8</v>
      </c>
      <c r="I12" s="339">
        <v>8156.7944118490004</v>
      </c>
      <c r="J12" s="340">
        <v>8154.3656320979999</v>
      </c>
      <c r="L12" s="189"/>
      <c r="M12" s="189"/>
      <c r="N12" s="189"/>
      <c r="O12" s="189"/>
      <c r="P12" s="189"/>
    </row>
    <row r="13" spans="1:16" ht="24.9" customHeight="1" x14ac:dyDescent="0.3">
      <c r="A13" s="24"/>
      <c r="B13" s="48"/>
      <c r="C13" s="155"/>
      <c r="D13" s="30" t="s">
        <v>22</v>
      </c>
      <c r="E13" s="49" t="s">
        <v>6</v>
      </c>
      <c r="F13" s="297">
        <v>5527.1229999999996</v>
      </c>
      <c r="G13" s="297">
        <v>5463.47</v>
      </c>
      <c r="H13" s="156"/>
      <c r="I13" s="339"/>
      <c r="J13" s="340"/>
      <c r="L13" s="189"/>
      <c r="M13" s="189"/>
      <c r="N13" s="189"/>
      <c r="O13" s="189"/>
      <c r="P13" s="189"/>
    </row>
    <row r="14" spans="1:16" ht="24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297">
        <v>34953.962</v>
      </c>
      <c r="G14" s="297">
        <v>34468.241999999998</v>
      </c>
      <c r="H14" s="156" t="s">
        <v>8</v>
      </c>
      <c r="I14" s="339">
        <v>8051.3871347659997</v>
      </c>
      <c r="J14" s="340">
        <v>8050.4572435159998</v>
      </c>
      <c r="L14" s="189"/>
      <c r="M14" s="189"/>
      <c r="N14" s="189"/>
      <c r="O14" s="189"/>
      <c r="P14" s="189"/>
    </row>
    <row r="15" spans="1:16" ht="24.9" customHeight="1" x14ac:dyDescent="0.3">
      <c r="A15" s="24"/>
      <c r="B15" s="136"/>
      <c r="C15" s="150"/>
      <c r="D15" s="30" t="s">
        <v>24</v>
      </c>
      <c r="E15" s="49" t="s">
        <v>6</v>
      </c>
      <c r="F15" s="297">
        <v>4341.3590000000004</v>
      </c>
      <c r="G15" s="297">
        <v>4281.5259999999998</v>
      </c>
      <c r="H15" s="156"/>
      <c r="I15" s="339"/>
      <c r="J15" s="340"/>
      <c r="L15" s="189"/>
      <c r="M15" s="189"/>
      <c r="N15" s="189"/>
      <c r="O15" s="189"/>
      <c r="P15" s="189"/>
    </row>
    <row r="16" spans="1:16" ht="24.9" customHeight="1" x14ac:dyDescent="0.3">
      <c r="A16" s="24"/>
      <c r="B16" s="461" t="s">
        <v>51</v>
      </c>
      <c r="C16" s="462"/>
      <c r="D16" s="30" t="s">
        <v>25</v>
      </c>
      <c r="E16" s="49" t="s">
        <v>3</v>
      </c>
      <c r="F16" s="343">
        <v>77.531424615899994</v>
      </c>
      <c r="G16" s="343">
        <v>77.367825356300003</v>
      </c>
      <c r="H16" s="157" t="s">
        <v>3</v>
      </c>
      <c r="I16" s="344">
        <v>98.707736498399996</v>
      </c>
      <c r="J16" s="345">
        <v>98.7257330212</v>
      </c>
      <c r="L16" s="189"/>
      <c r="M16" s="189"/>
      <c r="N16" s="189"/>
      <c r="O16" s="189"/>
      <c r="P16" s="189"/>
    </row>
    <row r="17" spans="1:16" ht="24.9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297">
        <v>8009.3450000000003</v>
      </c>
      <c r="G17" s="297">
        <v>4616.0129999999999</v>
      </c>
      <c r="H17" s="156" t="s">
        <v>35</v>
      </c>
      <c r="I17" s="339">
        <v>33616.410011038999</v>
      </c>
      <c r="J17" s="340">
        <v>33828.592995389998</v>
      </c>
      <c r="L17" s="189"/>
      <c r="M17" s="189"/>
      <c r="N17" s="189"/>
      <c r="O17" s="189"/>
      <c r="P17" s="189"/>
    </row>
    <row r="18" spans="1:16" ht="24.9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297">
        <v>6301.424</v>
      </c>
      <c r="G18" s="297">
        <v>3027.7179999999998</v>
      </c>
      <c r="H18" s="156" t="s">
        <v>35</v>
      </c>
      <c r="I18" s="339">
        <v>32378.090638166999</v>
      </c>
      <c r="J18" s="340">
        <v>31345.756851052</v>
      </c>
      <c r="L18" s="189"/>
      <c r="M18" s="189"/>
      <c r="N18" s="189"/>
      <c r="O18" s="189"/>
      <c r="P18" s="189"/>
    </row>
    <row r="19" spans="1:16" ht="24.9" customHeight="1" x14ac:dyDescent="0.3">
      <c r="A19" s="24"/>
      <c r="B19" s="461" t="s">
        <v>51</v>
      </c>
      <c r="C19" s="462"/>
      <c r="D19" s="30">
        <v>13</v>
      </c>
      <c r="E19" s="49" t="s">
        <v>3</v>
      </c>
      <c r="F19" s="343">
        <v>78.675896718100006</v>
      </c>
      <c r="G19" s="343">
        <v>65.591626366699998</v>
      </c>
      <c r="H19" s="157" t="s">
        <v>3</v>
      </c>
      <c r="I19" s="344">
        <v>96.316324757900006</v>
      </c>
      <c r="J19" s="345">
        <v>92.6605397254</v>
      </c>
      <c r="L19" s="189"/>
      <c r="M19" s="189"/>
      <c r="N19" s="189"/>
      <c r="O19" s="189"/>
      <c r="P19" s="189"/>
    </row>
    <row r="20" spans="1:16" ht="24.9" customHeight="1" x14ac:dyDescent="0.3">
      <c r="A20" s="24"/>
      <c r="B20" s="48" t="s">
        <v>153</v>
      </c>
      <c r="C20" s="155">
        <v>2021</v>
      </c>
      <c r="D20" s="30">
        <v>14</v>
      </c>
      <c r="E20" s="49" t="s">
        <v>59</v>
      </c>
      <c r="F20" s="297">
        <v>1822.143</v>
      </c>
      <c r="G20" s="297">
        <v>816.11900000000003</v>
      </c>
      <c r="H20" s="156" t="s">
        <v>35</v>
      </c>
      <c r="I20" s="339">
        <v>5169.3759787569998</v>
      </c>
      <c r="J20" s="340">
        <v>8849.6963782260009</v>
      </c>
      <c r="L20" s="189"/>
      <c r="M20" s="189"/>
      <c r="N20" s="189"/>
      <c r="O20" s="189"/>
      <c r="P20" s="189"/>
    </row>
    <row r="21" spans="1:16" ht="24.9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297">
        <v>1018.825</v>
      </c>
      <c r="G21" s="297">
        <v>517.41099999999994</v>
      </c>
      <c r="H21" s="156" t="s">
        <v>35</v>
      </c>
      <c r="I21" s="339">
        <v>5039.1728203940002</v>
      </c>
      <c r="J21" s="340">
        <v>8725.753410796</v>
      </c>
      <c r="L21" s="189"/>
      <c r="M21" s="189"/>
      <c r="N21" s="189"/>
      <c r="O21" s="189"/>
      <c r="P21" s="189"/>
    </row>
    <row r="22" spans="1:16" ht="24.9" customHeight="1" x14ac:dyDescent="0.3">
      <c r="A22" s="24"/>
      <c r="B22" s="461" t="s">
        <v>51</v>
      </c>
      <c r="C22" s="462"/>
      <c r="D22" s="30">
        <v>16</v>
      </c>
      <c r="E22" s="49" t="s">
        <v>3</v>
      </c>
      <c r="F22" s="343">
        <v>55.9135589248</v>
      </c>
      <c r="G22" s="343">
        <v>63.398965101899996</v>
      </c>
      <c r="H22" s="157" t="s">
        <v>3</v>
      </c>
      <c r="I22" s="344">
        <v>97.481259655000002</v>
      </c>
      <c r="J22" s="345">
        <v>98.599466443400004</v>
      </c>
      <c r="L22" s="189"/>
      <c r="M22" s="189"/>
      <c r="N22" s="189"/>
      <c r="O22" s="189"/>
      <c r="P22" s="189"/>
    </row>
    <row r="23" spans="1:16" ht="24.9" customHeight="1" x14ac:dyDescent="0.3">
      <c r="A23" s="24"/>
      <c r="B23" s="48" t="s">
        <v>186</v>
      </c>
      <c r="C23" s="155">
        <v>2021</v>
      </c>
      <c r="D23" s="30">
        <v>17</v>
      </c>
      <c r="E23" s="49" t="s">
        <v>59</v>
      </c>
      <c r="F23" s="339">
        <v>279.38200000000001</v>
      </c>
      <c r="G23" s="329">
        <v>73.343000000000004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339">
        <v>254.44300000000001</v>
      </c>
      <c r="G24" s="329">
        <v>51.017000000000003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24"/>
      <c r="B25" s="461" t="s">
        <v>51</v>
      </c>
      <c r="C25" s="462"/>
      <c r="D25" s="30">
        <v>19</v>
      </c>
      <c r="E25" s="49" t="s">
        <v>3</v>
      </c>
      <c r="F25" s="343">
        <v>91.073512252</v>
      </c>
      <c r="G25" s="343">
        <v>69.559467161100002</v>
      </c>
      <c r="H25" s="156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31"/>
      <c r="B26" s="48" t="s">
        <v>154</v>
      </c>
      <c r="C26" s="155">
        <v>2021</v>
      </c>
      <c r="D26" s="30">
        <v>20</v>
      </c>
      <c r="E26" s="49" t="s">
        <v>59</v>
      </c>
      <c r="F26" s="297">
        <v>200.75800000000001</v>
      </c>
      <c r="G26" s="297">
        <v>161.52600000000001</v>
      </c>
      <c r="H26" s="156" t="s">
        <v>35</v>
      </c>
      <c r="I26" s="339">
        <v>20211.215141447999</v>
      </c>
      <c r="J26" s="340">
        <v>20152.963194011001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297">
        <v>197.149</v>
      </c>
      <c r="G27" s="297">
        <v>163.46</v>
      </c>
      <c r="H27" s="156" t="s">
        <v>35</v>
      </c>
      <c r="I27" s="339">
        <v>19956.37210244</v>
      </c>
      <c r="J27" s="340">
        <v>19914.717348927999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31"/>
      <c r="B28" s="461" t="s">
        <v>51</v>
      </c>
      <c r="C28" s="462"/>
      <c r="D28" s="30">
        <v>22</v>
      </c>
      <c r="E28" s="49" t="s">
        <v>3</v>
      </c>
      <c r="F28" s="344">
        <v>98.202313232799995</v>
      </c>
      <c r="G28" s="346">
        <v>101.1973304607</v>
      </c>
      <c r="H28" s="156" t="s">
        <v>3</v>
      </c>
      <c r="I28" s="343">
        <v>98.739100854499995</v>
      </c>
      <c r="J28" s="347">
        <v>98.817812334600006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31"/>
      <c r="B29" s="48" t="s">
        <v>155</v>
      </c>
      <c r="C29" s="155">
        <v>2021</v>
      </c>
      <c r="D29" s="30">
        <v>23</v>
      </c>
      <c r="E29" s="49" t="s">
        <v>59</v>
      </c>
      <c r="F29" s="297">
        <v>5053.732</v>
      </c>
      <c r="G29" s="297">
        <v>3071.47</v>
      </c>
      <c r="H29" s="156" t="s">
        <v>8</v>
      </c>
      <c r="I29" s="297">
        <v>9966.4585445119992</v>
      </c>
      <c r="J29" s="348">
        <v>10064.552702202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297">
        <v>5112.6850000000004</v>
      </c>
      <c r="G30" s="297">
        <v>3107.8719999999998</v>
      </c>
      <c r="H30" s="156" t="s">
        <v>8</v>
      </c>
      <c r="I30" s="297">
        <v>9988.4050779310001</v>
      </c>
      <c r="J30" s="348">
        <v>10100.561273736999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31"/>
      <c r="B31" s="461" t="s">
        <v>51</v>
      </c>
      <c r="C31" s="462"/>
      <c r="D31" s="30">
        <v>25</v>
      </c>
      <c r="E31" s="49" t="s">
        <v>3</v>
      </c>
      <c r="F31" s="344">
        <v>101.1665240658</v>
      </c>
      <c r="G31" s="346">
        <v>101.1851654094</v>
      </c>
      <c r="H31" s="157" t="s">
        <v>3</v>
      </c>
      <c r="I31" s="343">
        <v>100.2202039302</v>
      </c>
      <c r="J31" s="347">
        <v>100.3577761735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31"/>
      <c r="B32" s="55" t="s">
        <v>187</v>
      </c>
      <c r="C32" s="158">
        <v>2021</v>
      </c>
      <c r="D32" s="103">
        <v>26</v>
      </c>
      <c r="E32" s="57" t="s">
        <v>59</v>
      </c>
      <c r="F32" s="299">
        <v>142439.11600000001</v>
      </c>
      <c r="G32" s="299">
        <v>110562.549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299">
        <v>129992.292</v>
      </c>
      <c r="G33" s="299">
        <v>100751.85799999999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87"/>
      <c r="B34" s="466" t="s">
        <v>51</v>
      </c>
      <c r="C34" s="467"/>
      <c r="D34" s="104">
        <v>28</v>
      </c>
      <c r="E34" s="99" t="s">
        <v>3</v>
      </c>
      <c r="F34" s="349">
        <v>91.261653154300006</v>
      </c>
      <c r="G34" s="350">
        <v>91.126569449800002</v>
      </c>
      <c r="H34" s="148" t="s">
        <v>121</v>
      </c>
      <c r="I34" s="145" t="s">
        <v>121</v>
      </c>
      <c r="J34" s="146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20" t="s">
        <v>156</v>
      </c>
      <c r="B35" s="420"/>
      <c r="C35" s="420"/>
      <c r="D35" s="420"/>
      <c r="E35" s="420"/>
      <c r="F35" s="420"/>
      <c r="G35" s="420"/>
      <c r="H35" s="420"/>
      <c r="I35" s="420"/>
      <c r="J35" s="420"/>
    </row>
    <row r="36" spans="1:16" ht="12.75" customHeight="1" x14ac:dyDescent="0.3">
      <c r="A36" s="420" t="s">
        <v>136</v>
      </c>
      <c r="B36" s="420"/>
      <c r="C36" s="420"/>
      <c r="D36" s="420"/>
      <c r="E36" s="420"/>
      <c r="F36" s="420"/>
      <c r="G36" s="420"/>
      <c r="H36" s="420"/>
      <c r="I36" s="420"/>
      <c r="J36" s="420"/>
    </row>
    <row r="37" spans="1:16" ht="12.75" customHeight="1" x14ac:dyDescent="0.3">
      <c r="A37" s="465" t="s">
        <v>157</v>
      </c>
      <c r="B37" s="465"/>
      <c r="C37" s="465"/>
      <c r="D37" s="465"/>
      <c r="E37" s="465"/>
      <c r="F37" s="465"/>
      <c r="G37" s="465"/>
      <c r="H37" s="465"/>
      <c r="I37" s="465"/>
      <c r="J37" s="465"/>
    </row>
    <row r="38" spans="1:16" ht="16.649999999999999" customHeight="1" x14ac:dyDescent="0.3">
      <c r="A38" s="463"/>
      <c r="B38" s="463"/>
      <c r="C38" s="463"/>
      <c r="D38" s="463"/>
      <c r="E38" s="463"/>
      <c r="F38" s="463"/>
      <c r="G38" s="463"/>
      <c r="H38" s="463"/>
      <c r="I38" s="463"/>
      <c r="J38" s="463"/>
    </row>
    <row r="39" spans="1:16" ht="24.75" customHeight="1" x14ac:dyDescent="0.3">
      <c r="A39" s="160"/>
      <c r="B39" s="464"/>
      <c r="C39" s="464"/>
      <c r="D39" s="464"/>
      <c r="E39" s="464"/>
      <c r="F39" s="464"/>
      <c r="G39" s="464"/>
      <c r="H39" s="464"/>
      <c r="I39" s="464"/>
      <c r="J39" s="464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6">
    <mergeCell ref="B25:C25"/>
    <mergeCell ref="B28:C28"/>
    <mergeCell ref="A35:J35"/>
    <mergeCell ref="A36:J36"/>
    <mergeCell ref="B31:C31"/>
    <mergeCell ref="B34:C34"/>
    <mergeCell ref="B11:C11"/>
    <mergeCell ref="B16:C16"/>
    <mergeCell ref="H3:H6"/>
    <mergeCell ref="F6:G6"/>
    <mergeCell ref="A38:J38"/>
    <mergeCell ref="B39:F39"/>
    <mergeCell ref="G39:J39"/>
    <mergeCell ref="A37:J37"/>
    <mergeCell ref="B19:C19"/>
    <mergeCell ref="B22:C22"/>
    <mergeCell ref="A1:J1"/>
    <mergeCell ref="F3:G3"/>
    <mergeCell ref="I3:J3"/>
    <mergeCell ref="A3:D6"/>
    <mergeCell ref="E3:E6"/>
    <mergeCell ref="I4:I5"/>
    <mergeCell ref="J4:J5"/>
    <mergeCell ref="F4:F5"/>
    <mergeCell ref="G4:G5"/>
    <mergeCell ref="I6:J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I26" sqref="I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1" width="3.44140625" style="25" customWidth="1"/>
    <col min="12" max="12" width="9.109375" style="25"/>
    <col min="13" max="14" width="11.6640625" style="25" bestFit="1" customWidth="1"/>
    <col min="15" max="16" width="9.33203125" style="25" bestFit="1" customWidth="1"/>
    <col min="17" max="16384" width="9.109375" style="25"/>
  </cols>
  <sheetData>
    <row r="1" spans="1:18" ht="35.25" customHeight="1" x14ac:dyDescent="0.3">
      <c r="A1" s="410" t="s">
        <v>204</v>
      </c>
      <c r="B1" s="411"/>
      <c r="C1" s="411"/>
      <c r="D1" s="411"/>
      <c r="E1" s="411"/>
      <c r="F1" s="411"/>
      <c r="G1" s="411"/>
      <c r="H1" s="411"/>
      <c r="I1" s="411"/>
      <c r="J1" s="411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45" t="s">
        <v>0</v>
      </c>
      <c r="B3" s="446"/>
      <c r="C3" s="446"/>
      <c r="D3" s="447"/>
      <c r="E3" s="453" t="s">
        <v>42</v>
      </c>
      <c r="F3" s="442" t="s">
        <v>43</v>
      </c>
      <c r="G3" s="443"/>
      <c r="H3" s="453" t="s">
        <v>42</v>
      </c>
      <c r="I3" s="444" t="s">
        <v>150</v>
      </c>
      <c r="J3" s="442"/>
    </row>
    <row r="4" spans="1:18" ht="20.100000000000001" customHeight="1" x14ac:dyDescent="0.3">
      <c r="A4" s="448"/>
      <c r="B4" s="449"/>
      <c r="C4" s="449"/>
      <c r="D4" s="450"/>
      <c r="E4" s="454"/>
      <c r="F4" s="456" t="s">
        <v>44</v>
      </c>
      <c r="G4" s="457" t="s">
        <v>45</v>
      </c>
      <c r="H4" s="454"/>
      <c r="I4" s="456" t="s">
        <v>44</v>
      </c>
      <c r="J4" s="454" t="s">
        <v>45</v>
      </c>
    </row>
    <row r="5" spans="1:18" ht="24" customHeight="1" x14ac:dyDescent="0.3">
      <c r="A5" s="448"/>
      <c r="B5" s="449"/>
      <c r="C5" s="449"/>
      <c r="D5" s="450"/>
      <c r="E5" s="454"/>
      <c r="F5" s="456"/>
      <c r="G5" s="458"/>
      <c r="H5" s="454"/>
      <c r="I5" s="456"/>
      <c r="J5" s="456"/>
    </row>
    <row r="6" spans="1:18" ht="15.9" customHeight="1" x14ac:dyDescent="0.3">
      <c r="A6" s="451"/>
      <c r="B6" s="452"/>
      <c r="C6" s="452"/>
      <c r="D6" s="450"/>
      <c r="E6" s="455"/>
      <c r="F6" s="459" t="s">
        <v>215</v>
      </c>
      <c r="G6" s="460"/>
      <c r="H6" s="455"/>
      <c r="I6" s="459" t="s">
        <v>215</v>
      </c>
      <c r="J6" s="460"/>
    </row>
    <row r="7" spans="1:18" ht="18.899999999999999" customHeight="1" x14ac:dyDescent="0.3">
      <c r="A7" s="151"/>
      <c r="B7" s="282" t="s">
        <v>48</v>
      </c>
      <c r="C7" s="152">
        <v>2021</v>
      </c>
      <c r="D7" s="153" t="s">
        <v>16</v>
      </c>
      <c r="E7" s="154" t="s">
        <v>59</v>
      </c>
      <c r="F7" s="316">
        <v>817457.80099999998</v>
      </c>
      <c r="G7" s="316">
        <v>653422.26199999999</v>
      </c>
      <c r="H7" s="281" t="s">
        <v>8</v>
      </c>
      <c r="I7" s="314">
        <v>21497.571608885999</v>
      </c>
      <c r="J7" s="338">
        <v>21414.466181830001</v>
      </c>
      <c r="M7" s="190"/>
      <c r="N7" s="190"/>
      <c r="O7" s="190"/>
      <c r="P7" s="190"/>
      <c r="Q7" s="190"/>
      <c r="R7"/>
    </row>
    <row r="8" spans="1:18" ht="18" customHeight="1" x14ac:dyDescent="0.3">
      <c r="A8" s="24"/>
      <c r="B8" s="48"/>
      <c r="C8" s="155"/>
      <c r="D8" s="30" t="s">
        <v>17</v>
      </c>
      <c r="E8" s="49" t="s">
        <v>6</v>
      </c>
      <c r="F8" s="297">
        <v>38025.588000000003</v>
      </c>
      <c r="G8" s="297">
        <v>30513.124</v>
      </c>
      <c r="H8" s="156"/>
      <c r="I8" s="339"/>
      <c r="J8" s="340"/>
      <c r="M8" s="190"/>
      <c r="N8" s="190"/>
      <c r="O8" s="190"/>
      <c r="P8" s="190"/>
      <c r="Q8" s="190"/>
      <c r="R8"/>
    </row>
    <row r="9" spans="1:18" ht="18" customHeight="1" x14ac:dyDescent="0.3">
      <c r="A9" s="24"/>
      <c r="B9" s="48"/>
      <c r="C9" s="150">
        <v>2022</v>
      </c>
      <c r="D9" s="30" t="s">
        <v>18</v>
      </c>
      <c r="E9" s="49" t="s">
        <v>59</v>
      </c>
      <c r="F9" s="297">
        <v>774738.82499999995</v>
      </c>
      <c r="G9" s="297">
        <v>626464.16799999995</v>
      </c>
      <c r="H9" s="156" t="s">
        <v>8</v>
      </c>
      <c r="I9" s="339">
        <v>21213.858907936999</v>
      </c>
      <c r="J9" s="340">
        <v>21098.948919234001</v>
      </c>
      <c r="M9" s="190"/>
      <c r="N9" s="190"/>
      <c r="O9" s="190"/>
      <c r="P9" s="190"/>
      <c r="Q9" s="190"/>
      <c r="R9"/>
    </row>
    <row r="10" spans="1:18" ht="18" customHeight="1" x14ac:dyDescent="0.3">
      <c r="A10" s="24"/>
      <c r="B10" s="136"/>
      <c r="C10" s="150"/>
      <c r="D10" s="30" t="s">
        <v>19</v>
      </c>
      <c r="E10" s="49" t="s">
        <v>6</v>
      </c>
      <c r="F10" s="297">
        <v>36520.410000000003</v>
      </c>
      <c r="G10" s="297">
        <v>29691.723999999998</v>
      </c>
      <c r="H10" s="156"/>
      <c r="I10" s="341"/>
      <c r="J10" s="342"/>
      <c r="M10" s="190"/>
      <c r="N10" s="190"/>
      <c r="O10" s="190"/>
      <c r="P10" s="190"/>
      <c r="Q10" s="190"/>
      <c r="R10"/>
    </row>
    <row r="11" spans="1:18" ht="18" customHeight="1" x14ac:dyDescent="0.3">
      <c r="A11" s="24"/>
      <c r="B11" s="461" t="s">
        <v>51</v>
      </c>
      <c r="C11" s="462"/>
      <c r="D11" s="30" t="s">
        <v>20</v>
      </c>
      <c r="E11" s="49" t="s">
        <v>3</v>
      </c>
      <c r="F11" s="343">
        <v>94.7741674313</v>
      </c>
      <c r="G11" s="343">
        <v>95.874322690300005</v>
      </c>
      <c r="H11" s="156" t="s">
        <v>3</v>
      </c>
      <c r="I11" s="344">
        <v>98.680256979199996</v>
      </c>
      <c r="J11" s="345">
        <v>98.526616260599994</v>
      </c>
      <c r="M11" s="190"/>
      <c r="N11" s="190"/>
      <c r="O11" s="190"/>
      <c r="P11" s="190"/>
      <c r="Q11" s="190"/>
      <c r="R11"/>
    </row>
    <row r="12" spans="1:18" ht="15.9" customHeight="1" x14ac:dyDescent="0.3">
      <c r="A12" s="24"/>
      <c r="B12" s="48" t="s">
        <v>49</v>
      </c>
      <c r="C12" s="155">
        <v>2021</v>
      </c>
      <c r="D12" s="30" t="s">
        <v>21</v>
      </c>
      <c r="E12" s="49" t="s">
        <v>59</v>
      </c>
      <c r="F12" s="297">
        <v>433218.30699999997</v>
      </c>
      <c r="G12" s="297">
        <v>428930.83600000001</v>
      </c>
      <c r="H12" s="156" t="s">
        <v>8</v>
      </c>
      <c r="I12" s="339">
        <v>8262.9119041060003</v>
      </c>
      <c r="J12" s="340">
        <v>8261.0183980590009</v>
      </c>
      <c r="M12" s="190"/>
      <c r="N12" s="190"/>
      <c r="O12" s="190"/>
      <c r="P12" s="190"/>
      <c r="Q12" s="190"/>
      <c r="R12"/>
    </row>
    <row r="13" spans="1:18" ht="15.9" customHeight="1" x14ac:dyDescent="0.3">
      <c r="A13" s="24"/>
      <c r="B13" s="48"/>
      <c r="C13" s="155"/>
      <c r="D13" s="30" t="s">
        <v>22</v>
      </c>
      <c r="E13" s="49" t="s">
        <v>6</v>
      </c>
      <c r="F13" s="297">
        <v>52429.254000000001</v>
      </c>
      <c r="G13" s="297">
        <v>51922.271000000001</v>
      </c>
      <c r="H13" s="156"/>
      <c r="I13" s="339"/>
      <c r="J13" s="340"/>
      <c r="M13" s="190"/>
      <c r="N13" s="190"/>
      <c r="O13" s="190"/>
      <c r="P13" s="190"/>
      <c r="Q13" s="190"/>
      <c r="R13"/>
    </row>
    <row r="14" spans="1:18" ht="15.9" customHeight="1" x14ac:dyDescent="0.3">
      <c r="A14" s="24"/>
      <c r="B14" s="48"/>
      <c r="C14" s="150">
        <v>2022</v>
      </c>
      <c r="D14" s="30" t="s">
        <v>23</v>
      </c>
      <c r="E14" s="49" t="s">
        <v>59</v>
      </c>
      <c r="F14" s="297">
        <v>442057.85600000003</v>
      </c>
      <c r="G14" s="297">
        <v>432891.31599999999</v>
      </c>
      <c r="H14" s="156" t="s">
        <v>8</v>
      </c>
      <c r="I14" s="339">
        <v>8119.6196261380001</v>
      </c>
      <c r="J14" s="340">
        <v>8112.0322421990004</v>
      </c>
      <c r="M14" s="190"/>
      <c r="N14" s="190"/>
      <c r="O14" s="190"/>
      <c r="P14" s="190"/>
      <c r="Q14" s="190"/>
      <c r="R14"/>
    </row>
    <row r="15" spans="1:18" ht="15.9" customHeight="1" x14ac:dyDescent="0.3">
      <c r="A15" s="24"/>
      <c r="B15" s="136"/>
      <c r="C15" s="150"/>
      <c r="D15" s="30" t="s">
        <v>24</v>
      </c>
      <c r="E15" s="49" t="s">
        <v>6</v>
      </c>
      <c r="F15" s="297">
        <v>54443.173000000003</v>
      </c>
      <c r="G15" s="297">
        <v>53364.101999999999</v>
      </c>
      <c r="H15" s="156"/>
      <c r="I15" s="339"/>
      <c r="J15" s="340"/>
      <c r="M15" s="190"/>
      <c r="N15" s="278"/>
      <c r="O15" s="190"/>
      <c r="P15" s="190"/>
      <c r="Q15" s="190"/>
      <c r="R15"/>
    </row>
    <row r="16" spans="1:18" ht="15.9" customHeight="1" x14ac:dyDescent="0.3">
      <c r="A16" s="24"/>
      <c r="B16" s="461" t="s">
        <v>51</v>
      </c>
      <c r="C16" s="462"/>
      <c r="D16" s="30" t="s">
        <v>25</v>
      </c>
      <c r="E16" s="49" t="s">
        <v>3</v>
      </c>
      <c r="F16" s="343">
        <v>102.0404375478</v>
      </c>
      <c r="G16" s="343">
        <v>100.92333767300001</v>
      </c>
      <c r="H16" s="157" t="s">
        <v>3</v>
      </c>
      <c r="I16" s="344">
        <v>98.265838004399995</v>
      </c>
      <c r="J16" s="345">
        <v>98.196515869099997</v>
      </c>
      <c r="M16" s="190"/>
      <c r="N16" s="277"/>
      <c r="O16" s="190"/>
      <c r="P16" s="190"/>
      <c r="Q16" s="190"/>
      <c r="R16"/>
    </row>
    <row r="17" spans="1:18" ht="18" customHeight="1" x14ac:dyDescent="0.3">
      <c r="A17" s="24"/>
      <c r="B17" s="48" t="s">
        <v>50</v>
      </c>
      <c r="C17" s="155">
        <v>2021</v>
      </c>
      <c r="D17" s="30" t="s">
        <v>26</v>
      </c>
      <c r="E17" s="49" t="s">
        <v>59</v>
      </c>
      <c r="F17" s="297">
        <v>76332.743000000002</v>
      </c>
      <c r="G17" s="297">
        <v>52134.688000000002</v>
      </c>
      <c r="H17" s="156" t="s">
        <v>35</v>
      </c>
      <c r="I17" s="339">
        <v>33333.250217904999</v>
      </c>
      <c r="J17" s="340">
        <v>33565.2287001</v>
      </c>
      <c r="M17" s="190"/>
      <c r="N17" s="277"/>
      <c r="O17" s="190"/>
      <c r="P17" s="190"/>
      <c r="Q17" s="190"/>
      <c r="R17"/>
    </row>
    <row r="18" spans="1:18" ht="18" customHeight="1" x14ac:dyDescent="0.3">
      <c r="A18" s="24"/>
      <c r="B18" s="136"/>
      <c r="C18" s="150">
        <v>2022</v>
      </c>
      <c r="D18" s="30">
        <v>12</v>
      </c>
      <c r="E18" s="49" t="s">
        <v>59</v>
      </c>
      <c r="F18" s="297">
        <v>55827.493000000002</v>
      </c>
      <c r="G18" s="297">
        <v>31066.249</v>
      </c>
      <c r="H18" s="156" t="s">
        <v>35</v>
      </c>
      <c r="I18" s="339">
        <v>31945.673893439001</v>
      </c>
      <c r="J18" s="340">
        <v>31059.322771022002</v>
      </c>
      <c r="M18" s="190"/>
      <c r="N18" s="278"/>
      <c r="O18" s="190"/>
      <c r="P18" s="190"/>
      <c r="Q18" s="190"/>
      <c r="R18"/>
    </row>
    <row r="19" spans="1:18" ht="18" customHeight="1" x14ac:dyDescent="0.3">
      <c r="A19" s="24"/>
      <c r="B19" s="461" t="s">
        <v>51</v>
      </c>
      <c r="C19" s="462"/>
      <c r="D19" s="30">
        <v>13</v>
      </c>
      <c r="E19" s="49" t="s">
        <v>3</v>
      </c>
      <c r="F19" s="343">
        <v>73.137019326000001</v>
      </c>
      <c r="G19" s="343">
        <v>59.588443302899996</v>
      </c>
      <c r="H19" s="157" t="s">
        <v>3</v>
      </c>
      <c r="I19" s="344">
        <v>95.837260646999994</v>
      </c>
      <c r="J19" s="345">
        <v>92.534220602299996</v>
      </c>
      <c r="M19" s="190"/>
      <c r="N19" s="277"/>
      <c r="O19" s="190"/>
      <c r="P19" s="190"/>
      <c r="Q19" s="190"/>
      <c r="R19"/>
    </row>
    <row r="20" spans="1:18" ht="18" customHeight="1" x14ac:dyDescent="0.3">
      <c r="A20" s="24"/>
      <c r="B20" s="48" t="s">
        <v>153</v>
      </c>
      <c r="C20" s="155">
        <v>2021</v>
      </c>
      <c r="D20" s="30">
        <v>14</v>
      </c>
      <c r="E20" s="49" t="s">
        <v>59</v>
      </c>
      <c r="F20" s="297">
        <v>22131.100999999999</v>
      </c>
      <c r="G20" s="297">
        <v>9874.8770000000004</v>
      </c>
      <c r="H20" s="156" t="s">
        <v>35</v>
      </c>
      <c r="I20" s="339">
        <v>5386.6554866059996</v>
      </c>
      <c r="J20" s="340">
        <v>9640.3748810190009</v>
      </c>
      <c r="M20" s="190"/>
      <c r="N20" s="190"/>
      <c r="O20" s="190"/>
      <c r="P20" s="190"/>
      <c r="Q20" s="190"/>
      <c r="R20"/>
    </row>
    <row r="21" spans="1:18" ht="18" customHeight="1" x14ac:dyDescent="0.3">
      <c r="A21" s="24"/>
      <c r="B21" s="136"/>
      <c r="C21" s="150">
        <v>2022</v>
      </c>
      <c r="D21" s="30">
        <v>15</v>
      </c>
      <c r="E21" s="49" t="s">
        <v>59</v>
      </c>
      <c r="F21" s="297">
        <v>20136.044999999998</v>
      </c>
      <c r="G21" s="297">
        <v>8958.8670000000002</v>
      </c>
      <c r="H21" s="156" t="s">
        <v>35</v>
      </c>
      <c r="I21" s="339">
        <v>5378.4168269069996</v>
      </c>
      <c r="J21" s="340">
        <v>9325.4019225659995</v>
      </c>
      <c r="M21" s="190"/>
      <c r="N21" s="190"/>
      <c r="O21" s="190"/>
      <c r="P21" s="190"/>
      <c r="Q21" s="190"/>
      <c r="R21"/>
    </row>
    <row r="22" spans="1:18" ht="18" customHeight="1" x14ac:dyDescent="0.3">
      <c r="A22" s="24"/>
      <c r="B22" s="461" t="s">
        <v>51</v>
      </c>
      <c r="C22" s="462"/>
      <c r="D22" s="30">
        <v>16</v>
      </c>
      <c r="E22" s="49" t="s">
        <v>3</v>
      </c>
      <c r="F22" s="343">
        <v>90.985283560900001</v>
      </c>
      <c r="G22" s="343">
        <v>90.723833826000003</v>
      </c>
      <c r="H22" s="157" t="s">
        <v>3</v>
      </c>
      <c r="I22" s="344">
        <v>99.847054267399997</v>
      </c>
      <c r="J22" s="345">
        <v>96.732772715400003</v>
      </c>
      <c r="M22" s="190"/>
      <c r="N22" s="190"/>
      <c r="O22" s="190"/>
      <c r="P22" s="190"/>
      <c r="Q22" s="190"/>
      <c r="R22"/>
    </row>
    <row r="23" spans="1:18" ht="18" customHeight="1" x14ac:dyDescent="0.3">
      <c r="A23" s="24"/>
      <c r="B23" s="48" t="s">
        <v>186</v>
      </c>
      <c r="C23" s="155">
        <v>2021</v>
      </c>
      <c r="D23" s="30">
        <v>17</v>
      </c>
      <c r="E23" s="49" t="s">
        <v>59</v>
      </c>
      <c r="F23" s="339">
        <v>2531.9189999999999</v>
      </c>
      <c r="G23" s="329">
        <v>1048.57</v>
      </c>
      <c r="H23" s="156" t="s">
        <v>8</v>
      </c>
      <c r="I23" s="164" t="s">
        <v>121</v>
      </c>
      <c r="J23" s="165" t="s">
        <v>121</v>
      </c>
      <c r="M23" s="277"/>
      <c r="N23" s="277"/>
      <c r="O23" s="190"/>
      <c r="P23" s="190"/>
      <c r="Q23" s="190"/>
      <c r="R23"/>
    </row>
    <row r="24" spans="1:18" ht="18" customHeight="1" x14ac:dyDescent="0.3">
      <c r="A24" s="24"/>
      <c r="B24" s="136"/>
      <c r="C24" s="150">
        <v>2022</v>
      </c>
      <c r="D24" s="30">
        <v>18</v>
      </c>
      <c r="E24" s="49" t="s">
        <v>59</v>
      </c>
      <c r="F24" s="297">
        <v>2542.5549999999998</v>
      </c>
      <c r="G24" s="329">
        <v>786.30899999999997</v>
      </c>
      <c r="H24" s="156" t="s">
        <v>8</v>
      </c>
      <c r="I24" s="164" t="s">
        <v>121</v>
      </c>
      <c r="J24" s="165" t="s">
        <v>121</v>
      </c>
      <c r="M24" s="277"/>
      <c r="N24" s="277"/>
      <c r="O24" s="190"/>
      <c r="P24" s="190"/>
      <c r="Q24" s="190"/>
      <c r="R24"/>
    </row>
    <row r="25" spans="1:18" ht="18" customHeight="1" x14ac:dyDescent="0.3">
      <c r="A25" s="24"/>
      <c r="B25" s="461" t="s">
        <v>51</v>
      </c>
      <c r="C25" s="462"/>
      <c r="D25" s="30">
        <v>19</v>
      </c>
      <c r="E25" s="49" t="s">
        <v>3</v>
      </c>
      <c r="F25" s="344">
        <v>100.4200766296</v>
      </c>
      <c r="G25" s="346">
        <v>74.988698894699994</v>
      </c>
      <c r="H25" s="156" t="s">
        <v>3</v>
      </c>
      <c r="I25" s="265" t="s">
        <v>121</v>
      </c>
      <c r="J25" s="266" t="s">
        <v>121</v>
      </c>
      <c r="M25" s="190"/>
      <c r="N25" s="190"/>
      <c r="O25" s="190"/>
      <c r="P25" s="190"/>
      <c r="Q25" s="190"/>
      <c r="R25"/>
    </row>
    <row r="26" spans="1:18" s="32" customFormat="1" ht="18" customHeight="1" x14ac:dyDescent="0.25">
      <c r="A26" s="31"/>
      <c r="B26" s="48" t="s">
        <v>154</v>
      </c>
      <c r="C26" s="155">
        <v>2021</v>
      </c>
      <c r="D26" s="30">
        <v>20</v>
      </c>
      <c r="E26" s="49" t="s">
        <v>59</v>
      </c>
      <c r="F26" s="297">
        <v>2458.348</v>
      </c>
      <c r="G26" s="297">
        <v>1944.82</v>
      </c>
      <c r="H26" s="156" t="s">
        <v>35</v>
      </c>
      <c r="I26" s="339">
        <v>20234.815747668999</v>
      </c>
      <c r="J26" s="340">
        <v>20122.713351544</v>
      </c>
      <c r="M26" s="190"/>
      <c r="N26" s="190"/>
      <c r="O26" s="190"/>
      <c r="P26" s="190"/>
      <c r="Q26" s="190"/>
      <c r="R26"/>
    </row>
    <row r="27" spans="1:18" s="32" customFormat="1" ht="18" customHeight="1" x14ac:dyDescent="0.25">
      <c r="A27" s="31"/>
      <c r="B27" s="48"/>
      <c r="C27" s="150">
        <v>2022</v>
      </c>
      <c r="D27" s="30">
        <v>21</v>
      </c>
      <c r="E27" s="49" t="s">
        <v>59</v>
      </c>
      <c r="F27" s="297">
        <v>2219.2739999999999</v>
      </c>
      <c r="G27" s="297">
        <v>1852.8409999999999</v>
      </c>
      <c r="H27" s="156" t="s">
        <v>35</v>
      </c>
      <c r="I27" s="339">
        <v>19917.736174185</v>
      </c>
      <c r="J27" s="340">
        <v>19906.325877220999</v>
      </c>
      <c r="M27" s="190"/>
      <c r="N27" s="190"/>
      <c r="O27" s="190"/>
      <c r="P27" s="190"/>
      <c r="Q27" s="190"/>
      <c r="R27"/>
    </row>
    <row r="28" spans="1:18" s="32" customFormat="1" ht="18" customHeight="1" x14ac:dyDescent="0.25">
      <c r="A28" s="31"/>
      <c r="B28" s="461" t="s">
        <v>51</v>
      </c>
      <c r="C28" s="462"/>
      <c r="D28" s="30">
        <v>22</v>
      </c>
      <c r="E28" s="49" t="s">
        <v>3</v>
      </c>
      <c r="F28" s="344">
        <v>90.275013952500004</v>
      </c>
      <c r="G28" s="346">
        <v>95.270564885200002</v>
      </c>
      <c r="H28" s="156" t="s">
        <v>3</v>
      </c>
      <c r="I28" s="343">
        <v>98.432999946999999</v>
      </c>
      <c r="J28" s="347">
        <v>98.924660553799995</v>
      </c>
      <c r="M28" s="190"/>
      <c r="N28" s="277"/>
      <c r="O28" s="190"/>
      <c r="P28" s="277"/>
      <c r="Q28" s="277"/>
      <c r="R28"/>
    </row>
    <row r="29" spans="1:18" s="32" customFormat="1" ht="18" customHeight="1" x14ac:dyDescent="0.25">
      <c r="A29" s="31"/>
      <c r="B29" s="48" t="s">
        <v>155</v>
      </c>
      <c r="C29" s="155">
        <v>2021</v>
      </c>
      <c r="D29" s="30">
        <v>23</v>
      </c>
      <c r="E29" s="49" t="s">
        <v>59</v>
      </c>
      <c r="F29" s="297">
        <v>56664.625999999997</v>
      </c>
      <c r="G29" s="297">
        <v>40828.733999999997</v>
      </c>
      <c r="H29" s="156" t="s">
        <v>8</v>
      </c>
      <c r="I29" s="297">
        <v>10497.885587946999</v>
      </c>
      <c r="J29" s="348">
        <v>10674.053246432</v>
      </c>
      <c r="M29" s="190"/>
      <c r="N29" s="190"/>
      <c r="O29" s="190"/>
      <c r="P29" s="190"/>
      <c r="Q29" s="190"/>
      <c r="R29"/>
    </row>
    <row r="30" spans="1:18" s="32" customFormat="1" ht="18" customHeight="1" x14ac:dyDescent="0.25">
      <c r="A30" s="31"/>
      <c r="B30" s="136"/>
      <c r="C30" s="150">
        <v>2022</v>
      </c>
      <c r="D30" s="30">
        <v>24</v>
      </c>
      <c r="E30" s="49" t="s">
        <v>59</v>
      </c>
      <c r="F30" s="297">
        <v>51592.951999999997</v>
      </c>
      <c r="G30" s="297">
        <v>35934.404999999999</v>
      </c>
      <c r="H30" s="156" t="s">
        <v>8</v>
      </c>
      <c r="I30" s="297">
        <v>10441.632509161</v>
      </c>
      <c r="J30" s="348">
        <v>10646.729531853</v>
      </c>
      <c r="M30" s="190"/>
      <c r="N30" s="190"/>
      <c r="O30" s="190"/>
      <c r="P30" s="190"/>
      <c r="Q30" s="190"/>
      <c r="R30"/>
    </row>
    <row r="31" spans="1:18" s="32" customFormat="1" ht="18" customHeight="1" x14ac:dyDescent="0.25">
      <c r="A31" s="31"/>
      <c r="B31" s="461" t="s">
        <v>51</v>
      </c>
      <c r="C31" s="462"/>
      <c r="D31" s="30">
        <v>25</v>
      </c>
      <c r="E31" s="49" t="s">
        <v>3</v>
      </c>
      <c r="F31" s="344">
        <v>91.049664741499996</v>
      </c>
      <c r="G31" s="346">
        <v>88.012537934700006</v>
      </c>
      <c r="H31" s="157" t="s">
        <v>3</v>
      </c>
      <c r="I31" s="343">
        <v>99.464148486699997</v>
      </c>
      <c r="J31" s="347">
        <v>99.744017441699995</v>
      </c>
      <c r="M31" s="190"/>
      <c r="N31" s="190"/>
      <c r="O31" s="190"/>
      <c r="P31" s="190"/>
      <c r="Q31" s="190"/>
      <c r="R31"/>
    </row>
    <row r="32" spans="1:18" s="32" customFormat="1" ht="18" customHeight="1" x14ac:dyDescent="0.25">
      <c r="A32" s="31"/>
      <c r="B32" s="55" t="s">
        <v>187</v>
      </c>
      <c r="C32" s="158">
        <v>2021</v>
      </c>
      <c r="D32" s="103">
        <v>26</v>
      </c>
      <c r="E32" s="57" t="s">
        <v>59</v>
      </c>
      <c r="F32" s="299">
        <v>1410794.845</v>
      </c>
      <c r="G32" s="299">
        <v>1188184.787</v>
      </c>
      <c r="H32" s="147" t="s">
        <v>121</v>
      </c>
      <c r="I32" s="143" t="s">
        <v>121</v>
      </c>
      <c r="J32" s="144" t="s">
        <v>121</v>
      </c>
      <c r="M32" s="190"/>
      <c r="N32" s="190"/>
      <c r="O32" s="190"/>
      <c r="P32" s="190"/>
      <c r="Q32" s="190"/>
      <c r="R32"/>
    </row>
    <row r="33" spans="1:18" s="32" customFormat="1" ht="18" customHeight="1" x14ac:dyDescent="0.25">
      <c r="A33" s="31"/>
      <c r="B33" s="33"/>
      <c r="C33" s="159">
        <v>2022</v>
      </c>
      <c r="D33" s="103">
        <v>27</v>
      </c>
      <c r="E33" s="57" t="s">
        <v>59</v>
      </c>
      <c r="F33" s="299">
        <v>1349115</v>
      </c>
      <c r="G33" s="299">
        <v>1137954.155</v>
      </c>
      <c r="H33" s="147" t="s">
        <v>121</v>
      </c>
      <c r="I33" s="143" t="s">
        <v>121</v>
      </c>
      <c r="J33" s="144" t="s">
        <v>121</v>
      </c>
      <c r="M33" s="190"/>
      <c r="N33" s="190"/>
      <c r="O33" s="190"/>
      <c r="P33" s="190"/>
      <c r="Q33" s="190"/>
      <c r="R33"/>
    </row>
    <row r="34" spans="1:18" s="32" customFormat="1" ht="21" customHeight="1" x14ac:dyDescent="0.25">
      <c r="A34" s="87"/>
      <c r="B34" s="466" t="s">
        <v>51</v>
      </c>
      <c r="C34" s="467"/>
      <c r="D34" s="104">
        <v>28</v>
      </c>
      <c r="E34" s="99" t="s">
        <v>3</v>
      </c>
      <c r="F34" s="349">
        <v>95.628007486800001</v>
      </c>
      <c r="G34" s="350">
        <v>95.772489889699997</v>
      </c>
      <c r="H34" s="148" t="s">
        <v>121</v>
      </c>
      <c r="I34" s="145" t="s">
        <v>121</v>
      </c>
      <c r="J34" s="146" t="s">
        <v>121</v>
      </c>
      <c r="L34" s="92"/>
      <c r="M34" s="190"/>
      <c r="N34" s="190"/>
      <c r="O34" s="190"/>
      <c r="P34" s="190"/>
      <c r="Q34" s="190"/>
      <c r="R34"/>
    </row>
    <row r="35" spans="1:18" s="183" customFormat="1" ht="16.649999999999999" customHeight="1" x14ac:dyDescent="0.3">
      <c r="A35" s="471" t="s">
        <v>158</v>
      </c>
      <c r="B35" s="471"/>
      <c r="C35" s="471"/>
      <c r="D35" s="471"/>
      <c r="E35" s="471"/>
      <c r="F35" s="471"/>
      <c r="G35" s="471"/>
      <c r="H35" s="471"/>
      <c r="I35" s="471"/>
      <c r="J35" s="471"/>
      <c r="L35" s="184"/>
      <c r="M35" s="185"/>
      <c r="N35" s="185"/>
      <c r="O35" s="185"/>
      <c r="P35" s="185"/>
      <c r="Q35" s="185"/>
      <c r="R35" s="185"/>
    </row>
    <row r="36" spans="1:18" s="183" customFormat="1" ht="12.75" customHeight="1" x14ac:dyDescent="0.3">
      <c r="A36" s="470" t="s">
        <v>157</v>
      </c>
      <c r="B36" s="470"/>
      <c r="C36" s="470"/>
      <c r="D36" s="470"/>
      <c r="E36" s="470"/>
      <c r="F36" s="470"/>
      <c r="G36" s="470"/>
      <c r="H36" s="470"/>
      <c r="I36" s="470"/>
      <c r="J36" s="470"/>
      <c r="L36" s="184"/>
      <c r="M36" s="185"/>
      <c r="N36" s="185"/>
      <c r="O36" s="185"/>
      <c r="P36" s="185"/>
      <c r="Q36" s="185"/>
      <c r="R36" s="185"/>
    </row>
    <row r="37" spans="1:18" x14ac:dyDescent="0.3">
      <c r="A37" s="472" t="s">
        <v>60</v>
      </c>
      <c r="B37" s="472"/>
      <c r="C37" s="472"/>
      <c r="D37" s="472"/>
      <c r="E37" s="472"/>
      <c r="F37" s="472"/>
      <c r="G37" s="472"/>
      <c r="H37" s="472"/>
      <c r="I37" s="472"/>
      <c r="J37" s="472"/>
      <c r="M37"/>
      <c r="N37"/>
      <c r="O37"/>
      <c r="P37"/>
      <c r="Q37"/>
      <c r="R37"/>
    </row>
    <row r="38" spans="1:18" customFormat="1" ht="15.75" customHeight="1" x14ac:dyDescent="0.25">
      <c r="A38" s="468" t="s">
        <v>217</v>
      </c>
      <c r="B38" s="468"/>
      <c r="C38" s="468"/>
      <c r="D38" s="468"/>
      <c r="E38" s="468"/>
      <c r="F38" s="469" t="s">
        <v>218</v>
      </c>
      <c r="G38" s="469"/>
      <c r="H38" s="469"/>
      <c r="I38" s="469"/>
      <c r="J38" s="469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 s="201"/>
      <c r="N49" s="205"/>
      <c r="O49" s="205"/>
      <c r="P49" s="202"/>
      <c r="Q49" s="202"/>
      <c r="R49"/>
    </row>
    <row r="50" spans="1:19" ht="18.600000000000001" x14ac:dyDescent="0.3">
      <c r="A50" s="178"/>
      <c r="B50" s="213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9" ht="15.6" x14ac:dyDescent="0.3">
      <c r="A51" s="178"/>
      <c r="B51"/>
      <c r="C51" s="135"/>
      <c r="D51" s="173"/>
      <c r="E51" s="174"/>
      <c r="F51" s="175"/>
      <c r="G51" s="175"/>
      <c r="H51" s="176"/>
      <c r="I51"/>
      <c r="J51" s="175"/>
      <c r="L51"/>
      <c r="M51"/>
      <c r="N51"/>
      <c r="O51"/>
      <c r="P51" s="393">
        <v>32.766506635831639</v>
      </c>
      <c r="Q51" s="391"/>
      <c r="R51" s="202"/>
    </row>
    <row r="52" spans="1:19" ht="15.6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L52"/>
      <c r="M52"/>
      <c r="N52"/>
      <c r="O52"/>
      <c r="P52" s="393">
        <v>57.425706852269819</v>
      </c>
      <c r="Q52" s="391"/>
      <c r="R52" s="202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393">
        <v>5.6306199249137396</v>
      </c>
      <c r="Q53" s="391"/>
      <c r="R53"/>
      <c r="S53" s="195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393">
        <v>3.9887056329519721</v>
      </c>
      <c r="Q54" s="391"/>
      <c r="R54" s="292"/>
      <c r="S54" s="203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394">
        <v>0.18846095403284135</v>
      </c>
      <c r="Q55" s="392"/>
      <c r="R55" s="292"/>
      <c r="S55" s="203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92"/>
      <c r="S56" s="194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 s="186"/>
      <c r="M57"/>
      <c r="N57"/>
      <c r="O57"/>
      <c r="P57"/>
      <c r="Q57"/>
      <c r="R57" s="292"/>
      <c r="S57" s="194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 s="186"/>
      <c r="M58"/>
      <c r="N58"/>
      <c r="O58"/>
      <c r="P58"/>
      <c r="Q58"/>
      <c r="R58" s="293"/>
      <c r="S58" s="194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 s="186"/>
      <c r="N61"/>
      <c r="O61"/>
      <c r="P61"/>
      <c r="Q61"/>
      <c r="R61"/>
    </row>
    <row r="62" spans="1:19" x14ac:dyDescent="0.3">
      <c r="M62" s="186"/>
      <c r="N62"/>
      <c r="O62"/>
      <c r="P62"/>
      <c r="Q62"/>
      <c r="R62"/>
    </row>
    <row r="63" spans="1:19" x14ac:dyDescent="0.3">
      <c r="M63" s="186"/>
      <c r="N63"/>
      <c r="O63"/>
      <c r="P63"/>
      <c r="Q63"/>
      <c r="R63"/>
    </row>
    <row r="64" spans="1:19" x14ac:dyDescent="0.3">
      <c r="M64" s="186"/>
      <c r="N64"/>
      <c r="O64"/>
      <c r="P64"/>
      <c r="Q64"/>
      <c r="R64"/>
    </row>
    <row r="65" spans="13:18" x14ac:dyDescent="0.3">
      <c r="M65" s="186"/>
      <c r="N65"/>
      <c r="O65"/>
      <c r="P65"/>
      <c r="Q65"/>
      <c r="R65"/>
    </row>
    <row r="66" spans="13:18" x14ac:dyDescent="0.3">
      <c r="M66" s="186"/>
      <c r="N66"/>
      <c r="O66"/>
      <c r="P66"/>
      <c r="Q66"/>
      <c r="R66"/>
    </row>
    <row r="67" spans="13:18" x14ac:dyDescent="0.3">
      <c r="M67" s="186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37:J37"/>
    <mergeCell ref="B19:C19"/>
    <mergeCell ref="F4:F5"/>
    <mergeCell ref="I4:I5"/>
    <mergeCell ref="J4:J5"/>
    <mergeCell ref="G4:G5"/>
    <mergeCell ref="H3:H6"/>
    <mergeCell ref="F6:G6"/>
    <mergeCell ref="I6:J6"/>
    <mergeCell ref="B28:C28"/>
    <mergeCell ref="B34:C34"/>
    <mergeCell ref="B31:C31"/>
    <mergeCell ref="B22:C22"/>
    <mergeCell ref="B25:C25"/>
    <mergeCell ref="A35:J35"/>
    <mergeCell ref="A1:J1"/>
    <mergeCell ref="F3:G3"/>
    <mergeCell ref="I3:J3"/>
    <mergeCell ref="A3:D6"/>
    <mergeCell ref="E3:E6"/>
    <mergeCell ref="A38:E38"/>
    <mergeCell ref="F38:J38"/>
    <mergeCell ref="A36:J36"/>
    <mergeCell ref="B11:C11"/>
    <mergeCell ref="B16:C1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I26" sqref="I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bestFit="1" customWidth="1"/>
    <col min="4" max="4" width="3.441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6" ht="35.25" customHeight="1" x14ac:dyDescent="0.3">
      <c r="A1" s="410" t="s">
        <v>205</v>
      </c>
      <c r="B1" s="411"/>
      <c r="C1" s="411"/>
      <c r="D1" s="411"/>
      <c r="E1" s="411"/>
      <c r="F1" s="411"/>
      <c r="G1" s="411"/>
      <c r="H1" s="411"/>
      <c r="I1" s="411"/>
      <c r="J1" s="411"/>
      <c r="K1" s="27"/>
    </row>
    <row r="2" spans="1:16" ht="9" customHeight="1" x14ac:dyDescent="0.3">
      <c r="B2" s="28"/>
      <c r="C2" s="29"/>
      <c r="D2" s="28"/>
      <c r="E2" s="28"/>
      <c r="F2" s="28"/>
      <c r="G2" s="28"/>
      <c r="H2" s="28"/>
    </row>
    <row r="3" spans="1:16" ht="27" customHeight="1" x14ac:dyDescent="0.3">
      <c r="A3" s="445" t="s">
        <v>0</v>
      </c>
      <c r="B3" s="446"/>
      <c r="C3" s="446"/>
      <c r="D3" s="447"/>
      <c r="E3" s="453" t="s">
        <v>42</v>
      </c>
      <c r="F3" s="442" t="s">
        <v>43</v>
      </c>
      <c r="G3" s="443"/>
      <c r="H3" s="453" t="s">
        <v>42</v>
      </c>
      <c r="I3" s="444" t="s">
        <v>150</v>
      </c>
      <c r="J3" s="442"/>
    </row>
    <row r="4" spans="1:16" ht="20.100000000000001" customHeight="1" x14ac:dyDescent="0.3">
      <c r="A4" s="448"/>
      <c r="B4" s="449"/>
      <c r="C4" s="449"/>
      <c r="D4" s="450"/>
      <c r="E4" s="454"/>
      <c r="F4" s="456" t="s">
        <v>44</v>
      </c>
      <c r="G4" s="457" t="s">
        <v>45</v>
      </c>
      <c r="H4" s="454"/>
      <c r="I4" s="456" t="s">
        <v>44</v>
      </c>
      <c r="J4" s="454" t="s">
        <v>45</v>
      </c>
    </row>
    <row r="5" spans="1:16" ht="20.100000000000001" customHeight="1" x14ac:dyDescent="0.3">
      <c r="A5" s="448"/>
      <c r="B5" s="449"/>
      <c r="C5" s="449"/>
      <c r="D5" s="450"/>
      <c r="E5" s="454"/>
      <c r="F5" s="456"/>
      <c r="G5" s="458"/>
      <c r="H5" s="454"/>
      <c r="I5" s="456"/>
      <c r="J5" s="456"/>
    </row>
    <row r="6" spans="1:16" ht="15.9" customHeight="1" x14ac:dyDescent="0.3">
      <c r="A6" s="451"/>
      <c r="B6" s="452"/>
      <c r="C6" s="452"/>
      <c r="D6" s="450"/>
      <c r="E6" s="455"/>
      <c r="F6" s="459" t="s">
        <v>214</v>
      </c>
      <c r="G6" s="460"/>
      <c r="H6" s="455"/>
      <c r="I6" s="459" t="s">
        <v>214</v>
      </c>
      <c r="J6" s="460"/>
    </row>
    <row r="7" spans="1:16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297">
        <v>9147.1209999999992</v>
      </c>
      <c r="G7" s="297">
        <v>1608.2860000000001</v>
      </c>
      <c r="H7" s="156" t="s">
        <v>8</v>
      </c>
      <c r="I7" s="339">
        <v>22534.350449228001</v>
      </c>
      <c r="J7" s="340">
        <v>22685.144436922001</v>
      </c>
      <c r="L7" s="189"/>
      <c r="M7" s="189"/>
      <c r="N7" s="189"/>
      <c r="O7" s="189"/>
      <c r="P7" s="189"/>
    </row>
    <row r="8" spans="1:16" ht="24.9" customHeight="1" x14ac:dyDescent="0.3">
      <c r="A8" s="65"/>
      <c r="B8" s="48"/>
      <c r="C8" s="155"/>
      <c r="D8" s="30" t="s">
        <v>17</v>
      </c>
      <c r="E8" s="49" t="s">
        <v>6</v>
      </c>
      <c r="F8" s="297">
        <v>405.91899999999998</v>
      </c>
      <c r="G8" s="297">
        <v>70.896000000000001</v>
      </c>
      <c r="H8" s="156"/>
      <c r="I8" s="339"/>
      <c r="J8" s="340"/>
      <c r="L8" s="189"/>
      <c r="M8" s="189"/>
      <c r="N8" s="189"/>
      <c r="O8" s="189"/>
      <c r="P8" s="189"/>
    </row>
    <row r="9" spans="1:16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297">
        <v>8990.0499999999993</v>
      </c>
      <c r="G9" s="297">
        <v>1481.223</v>
      </c>
      <c r="H9" s="156" t="s">
        <v>8</v>
      </c>
      <c r="I9" s="339">
        <v>22141.398767082999</v>
      </c>
      <c r="J9" s="340">
        <v>22366.523216308</v>
      </c>
      <c r="L9" s="189"/>
      <c r="M9" s="189"/>
      <c r="N9" s="189"/>
      <c r="O9" s="189"/>
      <c r="P9" s="189"/>
    </row>
    <row r="10" spans="1:16" ht="24.9" customHeight="1" x14ac:dyDescent="0.3">
      <c r="A10" s="65"/>
      <c r="B10" s="48"/>
      <c r="C10" s="150"/>
      <c r="D10" s="30" t="s">
        <v>19</v>
      </c>
      <c r="E10" s="49" t="s">
        <v>6</v>
      </c>
      <c r="F10" s="297">
        <v>406.029</v>
      </c>
      <c r="G10" s="297">
        <v>66.224999999999994</v>
      </c>
      <c r="H10" s="156"/>
      <c r="I10" s="164"/>
      <c r="J10" s="165"/>
      <c r="L10" s="189"/>
      <c r="M10" s="189"/>
      <c r="N10" s="189"/>
      <c r="O10" s="189"/>
      <c r="P10" s="189"/>
    </row>
    <row r="11" spans="1:16" ht="24.9" customHeight="1" x14ac:dyDescent="0.3">
      <c r="A11" s="65"/>
      <c r="B11" s="461" t="s">
        <v>51</v>
      </c>
      <c r="C11" s="462"/>
      <c r="D11" s="30" t="s">
        <v>20</v>
      </c>
      <c r="E11" s="49" t="s">
        <v>3</v>
      </c>
      <c r="F11" s="343">
        <v>98.282836752700007</v>
      </c>
      <c r="G11" s="343">
        <v>92.099477331800003</v>
      </c>
      <c r="H11" s="157" t="s">
        <v>3</v>
      </c>
      <c r="I11" s="344">
        <v>98.256210299800003</v>
      </c>
      <c r="J11" s="345">
        <v>98.595463116800005</v>
      </c>
      <c r="L11" s="189"/>
      <c r="M11" s="189"/>
      <c r="N11" s="189"/>
      <c r="O11" s="189"/>
      <c r="P11" s="189"/>
    </row>
    <row r="12" spans="1:16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89"/>
      <c r="N12" s="189"/>
      <c r="O12" s="189"/>
      <c r="P12" s="189"/>
    </row>
    <row r="13" spans="1:16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89"/>
      <c r="N13" s="189"/>
      <c r="O13" s="189"/>
      <c r="P13" s="189"/>
    </row>
    <row r="14" spans="1:16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89"/>
      <c r="N14" s="189"/>
      <c r="O14" s="189"/>
      <c r="P14" s="189"/>
    </row>
    <row r="15" spans="1:16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89"/>
      <c r="N15" s="189"/>
      <c r="O15" s="189"/>
      <c r="P15" s="189"/>
    </row>
    <row r="16" spans="1:16" ht="24.9" customHeight="1" x14ac:dyDescent="0.3">
      <c r="A16" s="65"/>
      <c r="B16" s="461" t="s">
        <v>51</v>
      </c>
      <c r="C16" s="462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89"/>
      <c r="N16" s="189"/>
      <c r="O16" s="189"/>
      <c r="P16" s="189"/>
    </row>
    <row r="17" spans="1:16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297">
        <v>5765.8469999999998</v>
      </c>
      <c r="G17" s="297">
        <v>3403.14</v>
      </c>
      <c r="H17" s="156" t="s">
        <v>35</v>
      </c>
      <c r="I17" s="339">
        <v>33995.135842648997</v>
      </c>
      <c r="J17" s="340">
        <v>33557.898058396</v>
      </c>
      <c r="L17" s="189"/>
      <c r="M17" s="189"/>
      <c r="N17" s="189"/>
      <c r="O17" s="189"/>
      <c r="P17" s="189"/>
    </row>
    <row r="18" spans="1:16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297">
        <v>4861.0219999999999</v>
      </c>
      <c r="G18" s="297">
        <v>3174.1390000000001</v>
      </c>
      <c r="H18" s="156" t="s">
        <v>35</v>
      </c>
      <c r="I18" s="339">
        <v>33923.652934896003</v>
      </c>
      <c r="J18" s="340">
        <v>33766.717729409997</v>
      </c>
      <c r="L18" s="189"/>
      <c r="M18" s="189"/>
      <c r="N18" s="189"/>
      <c r="O18" s="189"/>
      <c r="P18" s="189"/>
    </row>
    <row r="19" spans="1:16" ht="24.9" customHeight="1" x14ac:dyDescent="0.3">
      <c r="A19" s="65"/>
      <c r="B19" s="461" t="s">
        <v>51</v>
      </c>
      <c r="C19" s="462"/>
      <c r="D19" s="30">
        <v>13</v>
      </c>
      <c r="E19" s="49" t="s">
        <v>3</v>
      </c>
      <c r="F19" s="343">
        <v>84.307162503599997</v>
      </c>
      <c r="G19" s="343">
        <v>93.270891000700004</v>
      </c>
      <c r="H19" s="157" t="s">
        <v>3</v>
      </c>
      <c r="I19" s="344">
        <v>99.789726071199993</v>
      </c>
      <c r="J19" s="345">
        <v>100.62226683759999</v>
      </c>
      <c r="L19" s="189"/>
      <c r="M19" s="189"/>
      <c r="N19" s="189"/>
      <c r="O19" s="189"/>
      <c r="P19" s="189"/>
    </row>
    <row r="20" spans="1:16" ht="24.9" customHeight="1" x14ac:dyDescent="0.3">
      <c r="A20" s="65"/>
      <c r="B20" s="48" t="s">
        <v>188</v>
      </c>
      <c r="C20" s="155">
        <v>2021</v>
      </c>
      <c r="D20" s="30">
        <v>14</v>
      </c>
      <c r="E20" s="49" t="s">
        <v>59</v>
      </c>
      <c r="F20" s="297">
        <v>1084.646</v>
      </c>
      <c r="G20" s="297">
        <v>781.51599999999996</v>
      </c>
      <c r="H20" s="156" t="s">
        <v>35</v>
      </c>
      <c r="I20" s="339">
        <v>16760.349223518999</v>
      </c>
      <c r="J20" s="340">
        <v>16724.432365340999</v>
      </c>
      <c r="L20" s="189"/>
      <c r="M20" s="189"/>
      <c r="N20" s="189"/>
      <c r="O20" s="189"/>
      <c r="P20" s="189"/>
    </row>
    <row r="21" spans="1:16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297">
        <v>989.66099999999994</v>
      </c>
      <c r="G21" s="297">
        <v>555.50599999999997</v>
      </c>
      <c r="H21" s="156" t="s">
        <v>35</v>
      </c>
      <c r="I21" s="339">
        <v>16883.51502124</v>
      </c>
      <c r="J21" s="340">
        <v>16732.612428085002</v>
      </c>
      <c r="L21" s="189"/>
      <c r="M21" s="189"/>
      <c r="N21" s="189"/>
      <c r="O21" s="189"/>
      <c r="P21" s="189"/>
    </row>
    <row r="22" spans="1:16" ht="24.9" customHeight="1" x14ac:dyDescent="0.3">
      <c r="A22" s="65"/>
      <c r="B22" s="461" t="s">
        <v>51</v>
      </c>
      <c r="C22" s="462"/>
      <c r="D22" s="30">
        <v>16</v>
      </c>
      <c r="E22" s="49" t="s">
        <v>3</v>
      </c>
      <c r="F22" s="343">
        <v>91.242764920499994</v>
      </c>
      <c r="G22" s="343">
        <v>71.080566488700001</v>
      </c>
      <c r="H22" s="157" t="s">
        <v>3</v>
      </c>
      <c r="I22" s="344">
        <v>100.73486414920001</v>
      </c>
      <c r="J22" s="345">
        <v>100.0489108543</v>
      </c>
      <c r="L22" s="189"/>
      <c r="M22" s="189"/>
      <c r="N22" s="189"/>
      <c r="O22" s="189"/>
      <c r="P22" s="189"/>
    </row>
    <row r="23" spans="1:16" ht="24.9" customHeight="1" x14ac:dyDescent="0.3">
      <c r="A23" s="65"/>
      <c r="B23" s="48" t="s">
        <v>186</v>
      </c>
      <c r="C23" s="155">
        <v>2021</v>
      </c>
      <c r="D23" s="30">
        <v>17</v>
      </c>
      <c r="E23" s="49" t="s">
        <v>59</v>
      </c>
      <c r="F23" s="297">
        <v>4747.9049999999997</v>
      </c>
      <c r="G23" s="297">
        <v>1115.963</v>
      </c>
      <c r="H23" s="156" t="s">
        <v>8</v>
      </c>
      <c r="I23" s="164" t="s">
        <v>121</v>
      </c>
      <c r="J23" s="165" t="s">
        <v>121</v>
      </c>
      <c r="L23" s="189"/>
      <c r="M23" s="189"/>
      <c r="N23" s="189"/>
      <c r="O23" s="189"/>
      <c r="P23" s="189"/>
    </row>
    <row r="24" spans="1:16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297">
        <v>5156.6419999999998</v>
      </c>
      <c r="G24" s="297">
        <v>1241.1469999999999</v>
      </c>
      <c r="H24" s="156" t="s">
        <v>8</v>
      </c>
      <c r="I24" s="164" t="s">
        <v>121</v>
      </c>
      <c r="J24" s="165" t="s">
        <v>121</v>
      </c>
      <c r="L24" s="189"/>
      <c r="M24" s="189"/>
      <c r="N24" s="189"/>
      <c r="O24" s="189"/>
      <c r="P24" s="189"/>
    </row>
    <row r="25" spans="1:16" ht="24.9" customHeight="1" x14ac:dyDescent="0.3">
      <c r="A25" s="65"/>
      <c r="B25" s="461" t="s">
        <v>51</v>
      </c>
      <c r="C25" s="462"/>
      <c r="D25" s="30">
        <v>19</v>
      </c>
      <c r="E25" s="49" t="s">
        <v>3</v>
      </c>
      <c r="F25" s="343">
        <v>108.6087864016</v>
      </c>
      <c r="G25" s="343">
        <v>111.21757621</v>
      </c>
      <c r="H25" s="157" t="s">
        <v>3</v>
      </c>
      <c r="I25" s="265" t="s">
        <v>121</v>
      </c>
      <c r="J25" s="266" t="s">
        <v>121</v>
      </c>
      <c r="L25" s="189"/>
      <c r="M25" s="189"/>
      <c r="N25" s="189"/>
      <c r="O25" s="189"/>
      <c r="P25" s="189"/>
    </row>
    <row r="26" spans="1:16" s="32" customFormat="1" ht="24.9" customHeight="1" x14ac:dyDescent="0.25">
      <c r="A26" s="168"/>
      <c r="B26" s="48" t="s">
        <v>151</v>
      </c>
      <c r="C26" s="155">
        <v>2021</v>
      </c>
      <c r="D26" s="30">
        <v>20</v>
      </c>
      <c r="E26" s="49" t="s">
        <v>59</v>
      </c>
      <c r="F26" s="297">
        <v>270.37799999999999</v>
      </c>
      <c r="G26" s="297">
        <v>126.581</v>
      </c>
      <c r="H26" s="156" t="s">
        <v>35</v>
      </c>
      <c r="I26" s="339">
        <v>21204.454552584</v>
      </c>
      <c r="J26" s="340">
        <v>20744.182235332999</v>
      </c>
      <c r="L26" s="92"/>
      <c r="M26" s="92"/>
      <c r="N26" s="92"/>
      <c r="O26" s="92"/>
      <c r="P26" s="92"/>
    </row>
    <row r="27" spans="1:16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297">
        <v>340.608</v>
      </c>
      <c r="G27" s="297">
        <v>171.48699999999999</v>
      </c>
      <c r="H27" s="156" t="s">
        <v>35</v>
      </c>
      <c r="I27" s="339">
        <v>20832.293577982</v>
      </c>
      <c r="J27" s="340">
        <v>20653.619173792998</v>
      </c>
      <c r="L27" s="92"/>
      <c r="M27" s="92"/>
      <c r="N27" s="92"/>
      <c r="O27" s="92"/>
      <c r="P27" s="92"/>
    </row>
    <row r="28" spans="1:16" s="32" customFormat="1" ht="24.9" customHeight="1" x14ac:dyDescent="0.25">
      <c r="A28" s="168"/>
      <c r="B28" s="461" t="s">
        <v>51</v>
      </c>
      <c r="C28" s="462"/>
      <c r="D28" s="30">
        <v>22</v>
      </c>
      <c r="E28" s="49" t="s">
        <v>3</v>
      </c>
      <c r="F28" s="343">
        <v>125.9747464661</v>
      </c>
      <c r="G28" s="343">
        <v>135.4760983086</v>
      </c>
      <c r="H28" s="157" t="s">
        <v>3</v>
      </c>
      <c r="I28" s="344">
        <v>98.244892488600001</v>
      </c>
      <c r="J28" s="345">
        <v>99.563429107399998</v>
      </c>
      <c r="L28" s="92"/>
      <c r="M28" s="92"/>
      <c r="N28" s="92"/>
      <c r="O28" s="92"/>
      <c r="P28" s="92"/>
    </row>
    <row r="29" spans="1:16" s="32" customFormat="1" ht="24.9" customHeight="1" x14ac:dyDescent="0.25">
      <c r="A29" s="168"/>
      <c r="B29" s="48" t="s">
        <v>152</v>
      </c>
      <c r="C29" s="155">
        <v>2021</v>
      </c>
      <c r="D29" s="30">
        <v>23</v>
      </c>
      <c r="E29" s="49" t="s">
        <v>59</v>
      </c>
      <c r="F29" s="297">
        <v>2962.8649999999998</v>
      </c>
      <c r="G29" s="297">
        <v>691.65499999999997</v>
      </c>
      <c r="H29" s="156" t="s">
        <v>8</v>
      </c>
      <c r="I29" s="297">
        <v>9327.5984196190002</v>
      </c>
      <c r="J29" s="348">
        <v>9275.7422954159993</v>
      </c>
      <c r="L29" s="92"/>
      <c r="M29" s="92"/>
      <c r="N29" s="92"/>
      <c r="O29" s="92"/>
      <c r="P29" s="92"/>
    </row>
    <row r="30" spans="1:16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297">
        <v>3994.8240000000001</v>
      </c>
      <c r="G30" s="297">
        <v>892.29</v>
      </c>
      <c r="H30" s="156" t="s">
        <v>8</v>
      </c>
      <c r="I30" s="297">
        <v>9388.6288002710007</v>
      </c>
      <c r="J30" s="348">
        <v>9440.5239269129997</v>
      </c>
      <c r="L30" s="92"/>
      <c r="M30" s="92"/>
      <c r="N30" s="92"/>
      <c r="O30" s="92"/>
      <c r="P30" s="92"/>
    </row>
    <row r="31" spans="1:16" s="32" customFormat="1" ht="24.9" customHeight="1" x14ac:dyDescent="0.25">
      <c r="A31" s="168"/>
      <c r="B31" s="461" t="s">
        <v>51</v>
      </c>
      <c r="C31" s="462"/>
      <c r="D31" s="30">
        <v>25</v>
      </c>
      <c r="E31" s="49" t="s">
        <v>3</v>
      </c>
      <c r="F31" s="343">
        <v>134.82976780920001</v>
      </c>
      <c r="G31" s="343">
        <v>129.0079591704</v>
      </c>
      <c r="H31" s="157" t="s">
        <v>3</v>
      </c>
      <c r="I31" s="344">
        <v>100.65429897289999</v>
      </c>
      <c r="J31" s="345">
        <v>101.7764791889</v>
      </c>
      <c r="L31" s="92"/>
      <c r="M31" s="92"/>
      <c r="N31" s="92"/>
      <c r="O31" s="92"/>
      <c r="P31" s="92"/>
    </row>
    <row r="32" spans="1:16" s="32" customFormat="1" ht="24.9" customHeight="1" x14ac:dyDescent="0.25">
      <c r="A32" s="168"/>
      <c r="B32" s="55" t="s">
        <v>187</v>
      </c>
      <c r="C32" s="158">
        <v>2021</v>
      </c>
      <c r="D32" s="103">
        <v>26</v>
      </c>
      <c r="E32" s="57" t="s">
        <v>59</v>
      </c>
      <c r="F32" s="299">
        <v>23978.761999999999</v>
      </c>
      <c r="G32" s="299">
        <v>7727.1409999999996</v>
      </c>
      <c r="H32" s="147" t="s">
        <v>121</v>
      </c>
      <c r="I32" s="143" t="s">
        <v>121</v>
      </c>
      <c r="J32" s="144" t="s">
        <v>121</v>
      </c>
      <c r="L32" s="92"/>
      <c r="M32" s="92"/>
      <c r="N32" s="92"/>
      <c r="O32" s="92"/>
      <c r="P32" s="92"/>
    </row>
    <row r="33" spans="1:16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299">
        <v>24332.807000000001</v>
      </c>
      <c r="G33" s="299">
        <v>7515.7920000000004</v>
      </c>
      <c r="H33" s="147" t="s">
        <v>121</v>
      </c>
      <c r="I33" s="143" t="s">
        <v>121</v>
      </c>
      <c r="J33" s="144" t="s">
        <v>121</v>
      </c>
      <c r="L33" s="92"/>
      <c r="M33" s="92"/>
      <c r="N33" s="92"/>
      <c r="O33" s="92"/>
      <c r="P33" s="92"/>
    </row>
    <row r="34" spans="1:16" s="34" customFormat="1" ht="21" customHeight="1" x14ac:dyDescent="0.25">
      <c r="A34" s="169"/>
      <c r="B34" s="474" t="s">
        <v>51</v>
      </c>
      <c r="C34" s="475"/>
      <c r="D34" s="104">
        <v>28</v>
      </c>
      <c r="E34" s="99" t="s">
        <v>3</v>
      </c>
      <c r="F34" s="351">
        <v>101.47649407420001</v>
      </c>
      <c r="G34" s="351">
        <v>97.264848667799995</v>
      </c>
      <c r="H34" s="148" t="s">
        <v>121</v>
      </c>
      <c r="I34" s="170" t="s">
        <v>121</v>
      </c>
      <c r="J34" s="171" t="s">
        <v>121</v>
      </c>
      <c r="L34" s="276"/>
      <c r="M34" s="276"/>
      <c r="N34" s="276"/>
      <c r="O34" s="276"/>
      <c r="P34" s="276"/>
    </row>
    <row r="35" spans="1:16" ht="16.649999999999999" customHeight="1" x14ac:dyDescent="0.3">
      <c r="A35" s="473"/>
      <c r="B35" s="473"/>
      <c r="C35" s="473"/>
      <c r="D35" s="473"/>
      <c r="E35" s="473"/>
      <c r="F35" s="473"/>
      <c r="G35" s="473"/>
      <c r="H35" s="473"/>
      <c r="I35" s="473"/>
      <c r="J35" s="473"/>
    </row>
    <row r="36" spans="1:16" ht="12.75" customHeight="1" x14ac:dyDescent="0.3">
      <c r="A36" s="420"/>
      <c r="B36" s="420"/>
      <c r="C36" s="420"/>
      <c r="D36" s="420"/>
      <c r="E36" s="420"/>
      <c r="F36" s="420"/>
      <c r="G36" s="420"/>
      <c r="H36" s="420"/>
      <c r="I36" s="420"/>
      <c r="J36" s="420"/>
    </row>
    <row r="37" spans="1:16" ht="12.7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6" ht="16.649999999999999" customHeight="1" x14ac:dyDescent="0.3">
      <c r="A38" s="463"/>
      <c r="B38" s="463"/>
      <c r="C38" s="463"/>
      <c r="D38" s="463"/>
      <c r="E38" s="463"/>
      <c r="F38" s="463"/>
      <c r="G38" s="463"/>
      <c r="H38" s="463"/>
      <c r="I38" s="463"/>
      <c r="J38" s="463"/>
    </row>
    <row r="39" spans="1:16" ht="24.75" customHeight="1" x14ac:dyDescent="0.3">
      <c r="A39" s="160"/>
      <c r="B39" s="464"/>
      <c r="C39" s="464"/>
      <c r="D39" s="464"/>
      <c r="E39" s="464"/>
      <c r="F39" s="464"/>
      <c r="G39" s="464"/>
      <c r="H39" s="464"/>
      <c r="I39" s="464"/>
      <c r="J39" s="464"/>
    </row>
    <row r="40" spans="1:16" x14ac:dyDescent="0.3">
      <c r="A40" s="160"/>
      <c r="B40" s="160"/>
      <c r="C40" s="161"/>
      <c r="D40" s="160"/>
      <c r="E40" s="162"/>
      <c r="F40" s="160"/>
      <c r="G40" s="160"/>
      <c r="H40" s="162"/>
      <c r="I40" s="163"/>
      <c r="J40" s="163"/>
      <c r="M40" s="91"/>
      <c r="N40" s="91"/>
    </row>
    <row r="41" spans="1:16" x14ac:dyDescent="0.3">
      <c r="A41" s="160"/>
      <c r="B41" s="160"/>
      <c r="C41" s="161"/>
      <c r="D41" s="160"/>
      <c r="E41" s="162"/>
      <c r="F41" s="160"/>
      <c r="G41" s="160"/>
      <c r="H41" s="162"/>
      <c r="I41" s="163"/>
      <c r="J41" s="163"/>
      <c r="M41" s="101"/>
      <c r="N41" s="91"/>
    </row>
    <row r="42" spans="1:16" x14ac:dyDescent="0.3">
      <c r="A42" s="35"/>
      <c r="B42" s="35"/>
      <c r="C42" s="36"/>
      <c r="D42" s="35"/>
      <c r="E42" s="26"/>
      <c r="F42" s="35"/>
      <c r="G42" s="35"/>
      <c r="H42" s="26"/>
      <c r="M42" s="101"/>
      <c r="N42" s="91"/>
    </row>
    <row r="43" spans="1:16" x14ac:dyDescent="0.3">
      <c r="A43" s="35"/>
      <c r="B43" s="35"/>
      <c r="C43" s="36"/>
      <c r="D43" s="35"/>
      <c r="E43" s="26"/>
      <c r="F43" s="35"/>
      <c r="G43" s="35"/>
      <c r="H43" s="26"/>
      <c r="M43" s="101"/>
      <c r="N43" s="91"/>
    </row>
    <row r="44" spans="1:16" x14ac:dyDescent="0.3">
      <c r="A44" s="35"/>
      <c r="B44" s="35"/>
      <c r="C44" s="36"/>
      <c r="D44" s="35"/>
      <c r="E44" s="26"/>
      <c r="F44" s="35"/>
      <c r="G44" s="35"/>
      <c r="H44" s="26"/>
      <c r="M44" s="101"/>
      <c r="N44" s="91"/>
    </row>
    <row r="45" spans="1:16" x14ac:dyDescent="0.3">
      <c r="A45" s="35"/>
      <c r="B45" s="35"/>
      <c r="C45" s="36"/>
      <c r="D45" s="35"/>
      <c r="E45" s="26"/>
      <c r="F45" s="35"/>
      <c r="G45" s="35"/>
      <c r="H45" s="26"/>
    </row>
    <row r="46" spans="1:16" x14ac:dyDescent="0.3">
      <c r="A46" s="35"/>
      <c r="B46" s="35"/>
      <c r="C46" s="36"/>
      <c r="D46" s="35"/>
      <c r="E46" s="26"/>
      <c r="F46" s="35"/>
      <c r="G46" s="35"/>
      <c r="H46" s="26"/>
    </row>
    <row r="47" spans="1:16" x14ac:dyDescent="0.3">
      <c r="A47" s="35"/>
      <c r="B47" s="35"/>
      <c r="C47" s="36"/>
      <c r="D47" s="35"/>
      <c r="E47" s="26"/>
      <c r="F47" s="35"/>
      <c r="G47" s="35"/>
      <c r="H47" s="26"/>
    </row>
    <row r="48" spans="1:16" x14ac:dyDescent="0.3">
      <c r="A48" s="35"/>
      <c r="B48" s="35"/>
      <c r="C48" s="36"/>
      <c r="D48" s="35"/>
      <c r="E48" s="26"/>
      <c r="F48" s="35"/>
      <c r="G48" s="35"/>
      <c r="H48" s="26"/>
    </row>
    <row r="49" spans="1:8" ht="14.25" customHeight="1" x14ac:dyDescent="0.3">
      <c r="A49" s="35"/>
      <c r="B49" s="35"/>
      <c r="C49" s="36"/>
      <c r="D49" s="35"/>
      <c r="E49" s="26"/>
      <c r="F49" s="35"/>
      <c r="G49" s="35"/>
      <c r="H49" s="26"/>
    </row>
    <row r="50" spans="1:8" ht="13.5" customHeight="1" x14ac:dyDescent="0.3">
      <c r="A50" s="35"/>
      <c r="B50" s="35"/>
      <c r="C50" s="36"/>
      <c r="D50" s="35"/>
      <c r="E50" s="26"/>
      <c r="F50" s="35"/>
      <c r="G50" s="35"/>
      <c r="H50" s="26"/>
    </row>
    <row r="51" spans="1:8" x14ac:dyDescent="0.3">
      <c r="A51" s="35"/>
      <c r="B51" s="35"/>
      <c r="C51" s="36"/>
      <c r="D51" s="35"/>
      <c r="E51" s="26"/>
      <c r="F51" s="35"/>
      <c r="G51" s="35"/>
      <c r="H51" s="26"/>
    </row>
    <row r="52" spans="1:8" x14ac:dyDescent="0.3">
      <c r="A52" s="35"/>
      <c r="B52" s="35"/>
      <c r="C52" s="36"/>
      <c r="D52" s="35"/>
      <c r="E52" s="26"/>
      <c r="F52" s="35"/>
      <c r="G52" s="35"/>
      <c r="H52" s="26"/>
    </row>
    <row r="54" spans="1:8" x14ac:dyDescent="0.3">
      <c r="F54" s="38"/>
      <c r="G54" s="38"/>
      <c r="H54" s="38"/>
    </row>
    <row r="55" spans="1:8" x14ac:dyDescent="0.3">
      <c r="F55" s="88"/>
      <c r="G55" s="88"/>
      <c r="H55" s="38"/>
    </row>
    <row r="56" spans="1:8" x14ac:dyDescent="0.3">
      <c r="F56" s="88"/>
      <c r="G56" s="88"/>
    </row>
    <row r="57" spans="1:8" x14ac:dyDescent="0.3">
      <c r="F57" s="88"/>
      <c r="G57" s="88"/>
    </row>
    <row r="58" spans="1:8" x14ac:dyDescent="0.3">
      <c r="F58" s="88"/>
      <c r="G58" s="88"/>
    </row>
  </sheetData>
  <mergeCells count="25">
    <mergeCell ref="A38:J38"/>
    <mergeCell ref="B39:F39"/>
    <mergeCell ref="G39:J39"/>
    <mergeCell ref="B25:C25"/>
    <mergeCell ref="B28:C28"/>
    <mergeCell ref="B31:C31"/>
    <mergeCell ref="B34:C34"/>
    <mergeCell ref="F6:G6"/>
    <mergeCell ref="I6:J6"/>
    <mergeCell ref="A35:J35"/>
    <mergeCell ref="A36:J36"/>
    <mergeCell ref="B22:C22"/>
    <mergeCell ref="B11:C11"/>
    <mergeCell ref="B16:C16"/>
    <mergeCell ref="B19:C19"/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I26" sqref="I26"/>
    </sheetView>
  </sheetViews>
  <sheetFormatPr defaultColWidth="9.109375" defaultRowHeight="13.8" x14ac:dyDescent="0.3"/>
  <cols>
    <col min="1" max="1" width="1.5546875" style="25" customWidth="1"/>
    <col min="2" max="2" width="19.88671875" style="25" customWidth="1"/>
    <col min="3" max="3" width="8.5546875" style="37" customWidth="1"/>
    <col min="4" max="4" width="3.6640625" style="25" customWidth="1"/>
    <col min="5" max="5" width="8.33203125" style="25" customWidth="1"/>
    <col min="6" max="7" width="11.33203125" style="25" customWidth="1"/>
    <col min="8" max="8" width="9" style="25" customWidth="1"/>
    <col min="9" max="9" width="11.33203125" style="25" customWidth="1"/>
    <col min="10" max="10" width="12.109375" style="25" customWidth="1"/>
    <col min="11" max="16384" width="9.109375" style="25"/>
  </cols>
  <sheetData>
    <row r="1" spans="1:18" ht="35.25" customHeight="1" x14ac:dyDescent="0.3">
      <c r="A1" s="410" t="s">
        <v>206</v>
      </c>
      <c r="B1" s="411"/>
      <c r="C1" s="411"/>
      <c r="D1" s="411"/>
      <c r="E1" s="411"/>
      <c r="F1" s="411"/>
      <c r="G1" s="411"/>
      <c r="H1" s="411"/>
      <c r="I1" s="411"/>
      <c r="J1" s="411"/>
      <c r="K1" s="27"/>
    </row>
    <row r="2" spans="1:18" ht="9" customHeight="1" x14ac:dyDescent="0.3">
      <c r="B2" s="28"/>
      <c r="C2" s="29"/>
      <c r="D2" s="28"/>
      <c r="E2" s="28"/>
      <c r="F2" s="28"/>
      <c r="G2" s="28"/>
      <c r="H2" s="28"/>
    </row>
    <row r="3" spans="1:18" ht="27" customHeight="1" x14ac:dyDescent="0.3">
      <c r="A3" s="445" t="s">
        <v>0</v>
      </c>
      <c r="B3" s="446"/>
      <c r="C3" s="446"/>
      <c r="D3" s="447"/>
      <c r="E3" s="453" t="s">
        <v>42</v>
      </c>
      <c r="F3" s="442" t="s">
        <v>43</v>
      </c>
      <c r="G3" s="443"/>
      <c r="H3" s="453" t="s">
        <v>42</v>
      </c>
      <c r="I3" s="444" t="s">
        <v>150</v>
      </c>
      <c r="J3" s="442"/>
    </row>
    <row r="4" spans="1:18" ht="20.100000000000001" customHeight="1" x14ac:dyDescent="0.3">
      <c r="A4" s="448"/>
      <c r="B4" s="449"/>
      <c r="C4" s="449"/>
      <c r="D4" s="450"/>
      <c r="E4" s="454"/>
      <c r="F4" s="456" t="s">
        <v>44</v>
      </c>
      <c r="G4" s="457" t="s">
        <v>45</v>
      </c>
      <c r="H4" s="454"/>
      <c r="I4" s="456" t="s">
        <v>44</v>
      </c>
      <c r="J4" s="454" t="s">
        <v>45</v>
      </c>
    </row>
    <row r="5" spans="1:18" ht="24" customHeight="1" x14ac:dyDescent="0.3">
      <c r="A5" s="448"/>
      <c r="B5" s="449"/>
      <c r="C5" s="449"/>
      <c r="D5" s="450"/>
      <c r="E5" s="454"/>
      <c r="F5" s="456"/>
      <c r="G5" s="458"/>
      <c r="H5" s="454"/>
      <c r="I5" s="456"/>
      <c r="J5" s="456"/>
    </row>
    <row r="6" spans="1:18" ht="15.9" customHeight="1" x14ac:dyDescent="0.3">
      <c r="A6" s="451"/>
      <c r="B6" s="452"/>
      <c r="C6" s="452"/>
      <c r="D6" s="450"/>
      <c r="E6" s="455"/>
      <c r="F6" s="459" t="s">
        <v>215</v>
      </c>
      <c r="G6" s="460"/>
      <c r="H6" s="455"/>
      <c r="I6" s="459" t="s">
        <v>215</v>
      </c>
      <c r="J6" s="460"/>
    </row>
    <row r="7" spans="1:18" ht="18.899999999999999" customHeight="1" x14ac:dyDescent="0.3">
      <c r="A7" s="65"/>
      <c r="B7" s="48" t="s">
        <v>48</v>
      </c>
      <c r="C7" s="155">
        <v>2021</v>
      </c>
      <c r="D7" s="108" t="s">
        <v>16</v>
      </c>
      <c r="E7" s="49" t="s">
        <v>59</v>
      </c>
      <c r="F7" s="297">
        <v>81272.45</v>
      </c>
      <c r="G7" s="297">
        <v>15723.975</v>
      </c>
      <c r="H7" s="156" t="s">
        <v>8</v>
      </c>
      <c r="I7" s="339">
        <v>22359.403018910001</v>
      </c>
      <c r="J7" s="340">
        <v>22509.093694037001</v>
      </c>
      <c r="L7" s="189"/>
      <c r="M7" s="190"/>
      <c r="N7" s="190"/>
      <c r="O7" s="190"/>
      <c r="P7" s="190"/>
      <c r="Q7"/>
      <c r="R7"/>
    </row>
    <row r="8" spans="1:18" ht="24.9" customHeight="1" x14ac:dyDescent="0.3">
      <c r="A8" s="65"/>
      <c r="B8" s="48"/>
      <c r="C8" s="155"/>
      <c r="D8" s="30" t="s">
        <v>17</v>
      </c>
      <c r="E8" s="49" t="s">
        <v>6</v>
      </c>
      <c r="F8" s="297">
        <v>3634.8220000000001</v>
      </c>
      <c r="G8" s="297">
        <v>698.56100000000004</v>
      </c>
      <c r="H8" s="156"/>
      <c r="I8" s="339"/>
      <c r="J8" s="340"/>
      <c r="L8" s="189"/>
      <c r="M8" s="190"/>
      <c r="N8" s="190"/>
      <c r="O8" s="190"/>
      <c r="P8" s="190"/>
      <c r="Q8"/>
      <c r="R8"/>
    </row>
    <row r="9" spans="1:18" ht="24.9" customHeight="1" x14ac:dyDescent="0.3">
      <c r="A9" s="65"/>
      <c r="B9" s="48"/>
      <c r="C9" s="150">
        <v>2022</v>
      </c>
      <c r="D9" s="30" t="s">
        <v>18</v>
      </c>
      <c r="E9" s="49" t="s">
        <v>59</v>
      </c>
      <c r="F9" s="297">
        <v>74946.7</v>
      </c>
      <c r="G9" s="297">
        <v>14000.393</v>
      </c>
      <c r="H9" s="156" t="s">
        <v>8</v>
      </c>
      <c r="I9" s="339">
        <v>22073.342092374001</v>
      </c>
      <c r="J9" s="340">
        <v>21970.843939199</v>
      </c>
      <c r="L9" s="189"/>
      <c r="M9" s="190"/>
      <c r="N9" s="190"/>
      <c r="O9" s="190"/>
      <c r="P9" s="190"/>
      <c r="Q9"/>
      <c r="R9"/>
    </row>
    <row r="10" spans="1:18" ht="24.9" customHeight="1" x14ac:dyDescent="0.3">
      <c r="A10" s="65"/>
      <c r="B10" s="48"/>
      <c r="C10" s="150"/>
      <c r="D10" s="30" t="s">
        <v>19</v>
      </c>
      <c r="E10" s="49" t="s">
        <v>6</v>
      </c>
      <c r="F10" s="297">
        <v>3395.3490000000002</v>
      </c>
      <c r="G10" s="297">
        <v>637.226</v>
      </c>
      <c r="H10" s="156"/>
      <c r="I10" s="164"/>
      <c r="J10" s="165"/>
      <c r="L10" s="189"/>
      <c r="M10" s="190"/>
      <c r="N10" s="190"/>
      <c r="O10" s="190"/>
      <c r="P10" s="190"/>
      <c r="Q10"/>
      <c r="R10"/>
    </row>
    <row r="11" spans="1:18" ht="24.9" customHeight="1" x14ac:dyDescent="0.3">
      <c r="A11" s="65"/>
      <c r="B11" s="461" t="s">
        <v>51</v>
      </c>
      <c r="C11" s="462"/>
      <c r="D11" s="30" t="s">
        <v>20</v>
      </c>
      <c r="E11" s="49" t="s">
        <v>3</v>
      </c>
      <c r="F11" s="343">
        <v>92.216612148400003</v>
      </c>
      <c r="G11" s="343">
        <v>89.038509664399996</v>
      </c>
      <c r="H11" s="157" t="s">
        <v>3</v>
      </c>
      <c r="I11" s="344">
        <v>98.720623594900005</v>
      </c>
      <c r="J11" s="345">
        <v>97.608745326900006</v>
      </c>
      <c r="L11" s="189"/>
      <c r="M11" s="190"/>
      <c r="N11" s="190"/>
      <c r="O11" s="190"/>
      <c r="P11" s="190"/>
      <c r="Q11"/>
      <c r="R11"/>
    </row>
    <row r="12" spans="1:18" ht="24.9" customHeight="1" x14ac:dyDescent="0.3">
      <c r="A12" s="65"/>
      <c r="B12" s="48" t="s">
        <v>49</v>
      </c>
      <c r="C12" s="155">
        <v>2021</v>
      </c>
      <c r="D12" s="30" t="s">
        <v>21</v>
      </c>
      <c r="E12" s="49" t="s">
        <v>59</v>
      </c>
      <c r="F12" s="164" t="s">
        <v>122</v>
      </c>
      <c r="G12" s="164" t="s">
        <v>122</v>
      </c>
      <c r="H12" s="156" t="s">
        <v>8</v>
      </c>
      <c r="I12" s="164" t="s">
        <v>122</v>
      </c>
      <c r="J12" s="165" t="s">
        <v>122</v>
      </c>
      <c r="L12" s="189"/>
      <c r="M12" s="190"/>
      <c r="N12" s="190"/>
      <c r="O12" s="190"/>
      <c r="P12" s="190"/>
      <c r="Q12"/>
      <c r="R12"/>
    </row>
    <row r="13" spans="1:18" ht="24.9" customHeight="1" x14ac:dyDescent="0.3">
      <c r="A13" s="65"/>
      <c r="B13" s="48"/>
      <c r="C13" s="155"/>
      <c r="D13" s="30" t="s">
        <v>22</v>
      </c>
      <c r="E13" s="49" t="s">
        <v>6</v>
      </c>
      <c r="F13" s="164" t="s">
        <v>122</v>
      </c>
      <c r="G13" s="164" t="s">
        <v>122</v>
      </c>
      <c r="H13" s="156"/>
      <c r="I13" s="164" t="s">
        <v>122</v>
      </c>
      <c r="J13" s="165" t="s">
        <v>122</v>
      </c>
      <c r="L13" s="189"/>
      <c r="M13" s="190"/>
      <c r="N13" s="190"/>
      <c r="O13" s="190"/>
      <c r="P13" s="190"/>
      <c r="Q13"/>
      <c r="R13"/>
    </row>
    <row r="14" spans="1:18" ht="24.9" customHeight="1" x14ac:dyDescent="0.3">
      <c r="A14" s="65"/>
      <c r="B14" s="48"/>
      <c r="C14" s="150">
        <v>2022</v>
      </c>
      <c r="D14" s="30" t="s">
        <v>23</v>
      </c>
      <c r="E14" s="49" t="s">
        <v>59</v>
      </c>
      <c r="F14" s="164" t="s">
        <v>122</v>
      </c>
      <c r="G14" s="164" t="s">
        <v>122</v>
      </c>
      <c r="H14" s="156" t="s">
        <v>8</v>
      </c>
      <c r="I14" s="164" t="s">
        <v>122</v>
      </c>
      <c r="J14" s="165" t="s">
        <v>122</v>
      </c>
      <c r="L14" s="189"/>
      <c r="M14" s="190"/>
      <c r="N14" s="190"/>
      <c r="O14" s="190"/>
      <c r="P14" s="190"/>
      <c r="Q14"/>
      <c r="R14"/>
    </row>
    <row r="15" spans="1:18" ht="24.9" customHeight="1" x14ac:dyDescent="0.3">
      <c r="A15" s="65"/>
      <c r="B15" s="48"/>
      <c r="C15" s="150"/>
      <c r="D15" s="30" t="s">
        <v>24</v>
      </c>
      <c r="E15" s="49" t="s">
        <v>6</v>
      </c>
      <c r="F15" s="164" t="s">
        <v>122</v>
      </c>
      <c r="G15" s="164" t="s">
        <v>122</v>
      </c>
      <c r="H15" s="156"/>
      <c r="I15" s="164" t="s">
        <v>122</v>
      </c>
      <c r="J15" s="165" t="s">
        <v>122</v>
      </c>
      <c r="L15" s="189"/>
      <c r="M15" s="190"/>
      <c r="N15" s="190"/>
      <c r="O15" s="190"/>
      <c r="P15" s="190"/>
      <c r="Q15"/>
      <c r="R15"/>
    </row>
    <row r="16" spans="1:18" ht="24.9" customHeight="1" x14ac:dyDescent="0.3">
      <c r="A16" s="65"/>
      <c r="B16" s="461" t="s">
        <v>51</v>
      </c>
      <c r="C16" s="462"/>
      <c r="D16" s="30" t="s">
        <v>25</v>
      </c>
      <c r="E16" s="49" t="s">
        <v>3</v>
      </c>
      <c r="F16" s="166" t="s">
        <v>122</v>
      </c>
      <c r="G16" s="166" t="s">
        <v>122</v>
      </c>
      <c r="H16" s="157" t="s">
        <v>3</v>
      </c>
      <c r="I16" s="166" t="s">
        <v>122</v>
      </c>
      <c r="J16" s="167" t="s">
        <v>122</v>
      </c>
      <c r="L16" s="189"/>
      <c r="M16" s="190"/>
      <c r="N16" s="190"/>
      <c r="O16" s="190"/>
      <c r="P16" s="190"/>
      <c r="Q16"/>
      <c r="R16"/>
    </row>
    <row r="17" spans="1:18" ht="24.9" customHeight="1" x14ac:dyDescent="0.3">
      <c r="A17" s="65"/>
      <c r="B17" s="48" t="s">
        <v>50</v>
      </c>
      <c r="C17" s="155">
        <v>2021</v>
      </c>
      <c r="D17" s="30" t="s">
        <v>26</v>
      </c>
      <c r="E17" s="49" t="s">
        <v>59</v>
      </c>
      <c r="F17" s="297">
        <v>62646.722000000002</v>
      </c>
      <c r="G17" s="297">
        <v>39584.446000000004</v>
      </c>
      <c r="H17" s="156" t="s">
        <v>35</v>
      </c>
      <c r="I17" s="339">
        <v>34101.322971939997</v>
      </c>
      <c r="J17" s="340">
        <v>33713.450820341997</v>
      </c>
      <c r="L17" s="189"/>
      <c r="M17" s="190"/>
      <c r="N17" s="190"/>
      <c r="O17" s="190"/>
      <c r="P17" s="190"/>
      <c r="Q17"/>
      <c r="R17"/>
    </row>
    <row r="18" spans="1:18" ht="24.9" customHeight="1" x14ac:dyDescent="0.3">
      <c r="A18" s="65"/>
      <c r="B18" s="48"/>
      <c r="C18" s="150">
        <v>2022</v>
      </c>
      <c r="D18" s="30">
        <v>12</v>
      </c>
      <c r="E18" s="49" t="s">
        <v>59</v>
      </c>
      <c r="F18" s="297">
        <v>50711.508999999998</v>
      </c>
      <c r="G18" s="297">
        <v>33823.260999999999</v>
      </c>
      <c r="H18" s="156" t="s">
        <v>35</v>
      </c>
      <c r="I18" s="339">
        <v>33661.246245499002</v>
      </c>
      <c r="J18" s="340">
        <v>33286.581447324999</v>
      </c>
      <c r="L18" s="189"/>
      <c r="M18" s="190"/>
      <c r="N18" s="190"/>
      <c r="O18" s="190"/>
      <c r="P18" s="190"/>
      <c r="Q18"/>
      <c r="R18"/>
    </row>
    <row r="19" spans="1:18" ht="24.9" customHeight="1" x14ac:dyDescent="0.3">
      <c r="A19" s="65"/>
      <c r="B19" s="461" t="s">
        <v>51</v>
      </c>
      <c r="C19" s="462"/>
      <c r="D19" s="30">
        <v>13</v>
      </c>
      <c r="E19" s="49" t="s">
        <v>3</v>
      </c>
      <c r="F19" s="343">
        <v>80.9483838596</v>
      </c>
      <c r="G19" s="343">
        <v>85.445836478299995</v>
      </c>
      <c r="H19" s="157" t="s">
        <v>3</v>
      </c>
      <c r="I19" s="344">
        <v>98.709502482299996</v>
      </c>
      <c r="J19" s="345">
        <v>98.733830674000004</v>
      </c>
      <c r="L19" s="189"/>
      <c r="M19" s="190"/>
      <c r="N19" s="190"/>
      <c r="O19" s="190"/>
      <c r="P19" s="190"/>
      <c r="Q19"/>
      <c r="R19"/>
    </row>
    <row r="20" spans="1:18" ht="24.9" customHeight="1" x14ac:dyDescent="0.3">
      <c r="A20" s="65"/>
      <c r="B20" s="48" t="s">
        <v>188</v>
      </c>
      <c r="C20" s="155">
        <v>2021</v>
      </c>
      <c r="D20" s="30">
        <v>14</v>
      </c>
      <c r="E20" s="49" t="s">
        <v>59</v>
      </c>
      <c r="F20" s="297">
        <v>13474.638000000001</v>
      </c>
      <c r="G20" s="297">
        <v>9430.3160000000007</v>
      </c>
      <c r="H20" s="156" t="s">
        <v>35</v>
      </c>
      <c r="I20" s="339">
        <v>16811.565669798001</v>
      </c>
      <c r="J20" s="340">
        <v>16807.465615359</v>
      </c>
      <c r="L20" s="189"/>
      <c r="M20" s="190"/>
      <c r="N20" s="190"/>
      <c r="O20" s="190"/>
      <c r="P20" s="190"/>
      <c r="Q20"/>
      <c r="R20"/>
    </row>
    <row r="21" spans="1:18" ht="24.9" customHeight="1" x14ac:dyDescent="0.3">
      <c r="A21" s="65"/>
      <c r="B21" s="48"/>
      <c r="C21" s="150">
        <v>2022</v>
      </c>
      <c r="D21" s="30">
        <v>15</v>
      </c>
      <c r="E21" s="49" t="s">
        <v>59</v>
      </c>
      <c r="F21" s="297">
        <v>12310.42</v>
      </c>
      <c r="G21" s="297">
        <v>8555.5419999999995</v>
      </c>
      <c r="H21" s="156" t="s">
        <v>35</v>
      </c>
      <c r="I21" s="339">
        <v>16753.133110056999</v>
      </c>
      <c r="J21" s="340">
        <v>16681.436910921999</v>
      </c>
      <c r="L21" s="189"/>
      <c r="M21" s="190"/>
      <c r="N21" s="190"/>
      <c r="O21" s="190"/>
      <c r="P21" s="190"/>
      <c r="Q21"/>
      <c r="R21"/>
    </row>
    <row r="22" spans="1:18" ht="24.9" customHeight="1" x14ac:dyDescent="0.3">
      <c r="A22" s="65"/>
      <c r="B22" s="461" t="s">
        <v>51</v>
      </c>
      <c r="C22" s="462"/>
      <c r="D22" s="30">
        <v>16</v>
      </c>
      <c r="E22" s="49" t="s">
        <v>3</v>
      </c>
      <c r="F22" s="343">
        <v>91.359931153600002</v>
      </c>
      <c r="G22" s="343">
        <v>90.723810315600005</v>
      </c>
      <c r="H22" s="157" t="s">
        <v>3</v>
      </c>
      <c r="I22" s="344">
        <v>99.652426425399995</v>
      </c>
      <c r="J22" s="345">
        <v>99.250162354500006</v>
      </c>
      <c r="L22" s="189"/>
      <c r="M22" s="190"/>
      <c r="N22" s="190"/>
      <c r="O22" s="190"/>
      <c r="P22" s="190"/>
      <c r="Q22"/>
      <c r="R22"/>
    </row>
    <row r="23" spans="1:18" ht="24.9" customHeight="1" x14ac:dyDescent="0.3">
      <c r="A23" s="65"/>
      <c r="B23" s="48" t="s">
        <v>186</v>
      </c>
      <c r="C23" s="155">
        <v>2021</v>
      </c>
      <c r="D23" s="30">
        <v>17</v>
      </c>
      <c r="E23" s="49" t="s">
        <v>59</v>
      </c>
      <c r="F23" s="297">
        <v>45106.525999999998</v>
      </c>
      <c r="G23" s="297">
        <v>11059.093999999999</v>
      </c>
      <c r="H23" s="156" t="s">
        <v>8</v>
      </c>
      <c r="I23" s="164" t="s">
        <v>121</v>
      </c>
      <c r="J23" s="165" t="s">
        <v>121</v>
      </c>
      <c r="L23" s="189"/>
      <c r="M23" s="190"/>
      <c r="N23" s="190"/>
      <c r="O23" s="190"/>
      <c r="P23" s="190"/>
      <c r="Q23"/>
      <c r="R23"/>
    </row>
    <row r="24" spans="1:18" ht="24.9" customHeight="1" x14ac:dyDescent="0.3">
      <c r="A24" s="65"/>
      <c r="B24" s="48"/>
      <c r="C24" s="150">
        <v>2022</v>
      </c>
      <c r="D24" s="30">
        <v>18</v>
      </c>
      <c r="E24" s="49" t="s">
        <v>59</v>
      </c>
      <c r="F24" s="297">
        <v>53723.538</v>
      </c>
      <c r="G24" s="297">
        <v>12800.531000000001</v>
      </c>
      <c r="H24" s="156" t="s">
        <v>8</v>
      </c>
      <c r="I24" s="164" t="s">
        <v>121</v>
      </c>
      <c r="J24" s="165" t="s">
        <v>121</v>
      </c>
      <c r="L24" s="189"/>
      <c r="M24" s="190"/>
      <c r="N24" s="190"/>
      <c r="O24" s="190"/>
      <c r="P24" s="190"/>
      <c r="Q24"/>
      <c r="R24"/>
    </row>
    <row r="25" spans="1:18" ht="24.9" customHeight="1" x14ac:dyDescent="0.3">
      <c r="A25" s="65"/>
      <c r="B25" s="461" t="s">
        <v>51</v>
      </c>
      <c r="C25" s="462"/>
      <c r="D25" s="30">
        <v>19</v>
      </c>
      <c r="E25" s="49" t="s">
        <v>3</v>
      </c>
      <c r="F25" s="343">
        <v>119.10369244570001</v>
      </c>
      <c r="G25" s="343">
        <v>115.74665157920001</v>
      </c>
      <c r="H25" s="157" t="s">
        <v>3</v>
      </c>
      <c r="I25" s="265" t="s">
        <v>121</v>
      </c>
      <c r="J25" s="266" t="s">
        <v>121</v>
      </c>
      <c r="L25" s="189"/>
      <c r="M25" s="190"/>
      <c r="N25" s="190"/>
      <c r="O25" s="190"/>
      <c r="P25" s="190"/>
      <c r="Q25"/>
      <c r="R25"/>
    </row>
    <row r="26" spans="1:18" s="32" customFormat="1" ht="24.9" customHeight="1" x14ac:dyDescent="0.25">
      <c r="A26" s="168"/>
      <c r="B26" s="48" t="s">
        <v>151</v>
      </c>
      <c r="C26" s="155">
        <v>2021</v>
      </c>
      <c r="D26" s="30">
        <v>20</v>
      </c>
      <c r="E26" s="49" t="s">
        <v>59</v>
      </c>
      <c r="F26" s="297">
        <v>3125.3530000000001</v>
      </c>
      <c r="G26" s="297">
        <v>1610.184</v>
      </c>
      <c r="H26" s="156" t="s">
        <v>35</v>
      </c>
      <c r="I26" s="339">
        <v>20903.413727143001</v>
      </c>
      <c r="J26" s="340">
        <v>20349.105247193998</v>
      </c>
      <c r="L26" s="92"/>
      <c r="M26" s="190"/>
      <c r="N26" s="190"/>
      <c r="O26" s="190"/>
      <c r="P26" s="190"/>
      <c r="Q26"/>
      <c r="R26"/>
    </row>
    <row r="27" spans="1:18" s="32" customFormat="1" ht="24.9" customHeight="1" x14ac:dyDescent="0.25">
      <c r="A27" s="168"/>
      <c r="B27" s="48"/>
      <c r="C27" s="150">
        <v>2022</v>
      </c>
      <c r="D27" s="30">
        <v>21</v>
      </c>
      <c r="E27" s="49" t="s">
        <v>59</v>
      </c>
      <c r="F27" s="297">
        <v>3569.7820000000002</v>
      </c>
      <c r="G27" s="297">
        <v>1778.3810000000001</v>
      </c>
      <c r="H27" s="156" t="s">
        <v>35</v>
      </c>
      <c r="I27" s="339">
        <v>20676.408919779999</v>
      </c>
      <c r="J27" s="340">
        <v>20424.023520494</v>
      </c>
      <c r="L27" s="92"/>
      <c r="M27" s="190"/>
      <c r="N27" s="190"/>
      <c r="O27" s="190"/>
      <c r="P27" s="190"/>
      <c r="Q27"/>
      <c r="R27"/>
    </row>
    <row r="28" spans="1:18" s="32" customFormat="1" ht="24.9" customHeight="1" x14ac:dyDescent="0.25">
      <c r="A28" s="168"/>
      <c r="B28" s="461" t="s">
        <v>51</v>
      </c>
      <c r="C28" s="462"/>
      <c r="D28" s="30">
        <v>22</v>
      </c>
      <c r="E28" s="49" t="s">
        <v>3</v>
      </c>
      <c r="F28" s="343">
        <v>114.2201216951</v>
      </c>
      <c r="G28" s="343">
        <v>110.445824825</v>
      </c>
      <c r="H28" s="157" t="s">
        <v>3</v>
      </c>
      <c r="I28" s="344">
        <v>98.914029974599998</v>
      </c>
      <c r="J28" s="345">
        <v>100.36816495070001</v>
      </c>
      <c r="L28" s="92"/>
      <c r="M28" s="190"/>
      <c r="N28" s="190"/>
      <c r="O28" s="190"/>
      <c r="P28" s="190"/>
      <c r="Q28"/>
      <c r="R28"/>
    </row>
    <row r="29" spans="1:18" s="32" customFormat="1" ht="24.9" customHeight="1" x14ac:dyDescent="0.25">
      <c r="A29" s="168"/>
      <c r="B29" s="48" t="s">
        <v>152</v>
      </c>
      <c r="C29" s="155">
        <v>2021</v>
      </c>
      <c r="D29" s="30">
        <v>23</v>
      </c>
      <c r="E29" s="49" t="s">
        <v>59</v>
      </c>
      <c r="F29" s="297">
        <v>36024.067999999999</v>
      </c>
      <c r="G29" s="297">
        <v>8965.5910000000003</v>
      </c>
      <c r="H29" s="156" t="s">
        <v>8</v>
      </c>
      <c r="I29" s="297">
        <v>9336.1091429110002</v>
      </c>
      <c r="J29" s="348">
        <v>9323.4724915900006</v>
      </c>
      <c r="L29" s="92"/>
      <c r="M29" s="190"/>
      <c r="N29" s="190"/>
      <c r="O29" s="190"/>
      <c r="P29" s="190"/>
      <c r="Q29"/>
      <c r="R29"/>
    </row>
    <row r="30" spans="1:18" s="32" customFormat="1" ht="24.9" customHeight="1" x14ac:dyDescent="0.25">
      <c r="A30" s="168"/>
      <c r="B30" s="48"/>
      <c r="C30" s="150">
        <v>2022</v>
      </c>
      <c r="D30" s="30">
        <v>24</v>
      </c>
      <c r="E30" s="49" t="s">
        <v>59</v>
      </c>
      <c r="F30" s="297">
        <v>40790.093999999997</v>
      </c>
      <c r="G30" s="297">
        <v>9465.06</v>
      </c>
      <c r="H30" s="156" t="s">
        <v>8</v>
      </c>
      <c r="I30" s="297">
        <v>9357.9643686979998</v>
      </c>
      <c r="J30" s="348">
        <v>9447.7517188509992</v>
      </c>
      <c r="L30" s="92"/>
      <c r="M30" s="190"/>
      <c r="N30" s="190"/>
      <c r="O30" s="190"/>
      <c r="P30" s="190"/>
      <c r="Q30"/>
      <c r="R30"/>
    </row>
    <row r="31" spans="1:18" s="32" customFormat="1" ht="24.9" customHeight="1" x14ac:dyDescent="0.25">
      <c r="A31" s="168"/>
      <c r="B31" s="461" t="s">
        <v>51</v>
      </c>
      <c r="C31" s="462"/>
      <c r="D31" s="30">
        <v>25</v>
      </c>
      <c r="E31" s="49" t="s">
        <v>3</v>
      </c>
      <c r="F31" s="343">
        <v>113.2301160435</v>
      </c>
      <c r="G31" s="343">
        <v>105.5709545528</v>
      </c>
      <c r="H31" s="157" t="s">
        <v>3</v>
      </c>
      <c r="I31" s="344">
        <v>100.2340935121</v>
      </c>
      <c r="J31" s="345">
        <v>101.3329714586</v>
      </c>
      <c r="L31" s="92"/>
      <c r="M31" s="190"/>
      <c r="N31" s="190"/>
      <c r="O31" s="190"/>
      <c r="P31" s="190"/>
      <c r="Q31"/>
      <c r="R31"/>
    </row>
    <row r="32" spans="1:18" s="32" customFormat="1" ht="24.9" customHeight="1" x14ac:dyDescent="0.25">
      <c r="A32" s="168"/>
      <c r="B32" s="55" t="s">
        <v>187</v>
      </c>
      <c r="C32" s="158">
        <v>2021</v>
      </c>
      <c r="D32" s="103">
        <v>26</v>
      </c>
      <c r="E32" s="57" t="s">
        <v>59</v>
      </c>
      <c r="F32" s="299">
        <v>241649.75700000001</v>
      </c>
      <c r="G32" s="299">
        <v>86373.606</v>
      </c>
      <c r="H32" s="147" t="s">
        <v>121</v>
      </c>
      <c r="I32" s="143" t="s">
        <v>121</v>
      </c>
      <c r="J32" s="144" t="s">
        <v>121</v>
      </c>
      <c r="L32" s="92"/>
      <c r="M32" s="190"/>
      <c r="N32" s="190"/>
      <c r="O32" s="190"/>
      <c r="P32" s="190"/>
      <c r="Q32"/>
      <c r="R32"/>
    </row>
    <row r="33" spans="1:18" s="32" customFormat="1" ht="24.9" customHeight="1" x14ac:dyDescent="0.25">
      <c r="A33" s="168"/>
      <c r="B33" s="48"/>
      <c r="C33" s="159">
        <v>2022</v>
      </c>
      <c r="D33" s="103">
        <v>27</v>
      </c>
      <c r="E33" s="57" t="s">
        <v>59</v>
      </c>
      <c r="F33" s="299">
        <v>236052.04300000001</v>
      </c>
      <c r="G33" s="299">
        <v>80423.168000000005</v>
      </c>
      <c r="H33" s="147" t="s">
        <v>121</v>
      </c>
      <c r="I33" s="143" t="s">
        <v>121</v>
      </c>
      <c r="J33" s="144" t="s">
        <v>121</v>
      </c>
      <c r="L33" s="92"/>
      <c r="M33" s="190"/>
      <c r="N33" s="190"/>
      <c r="O33" s="190"/>
      <c r="P33" s="190"/>
      <c r="Q33"/>
      <c r="R33"/>
    </row>
    <row r="34" spans="1:18" s="32" customFormat="1" ht="21" customHeight="1" x14ac:dyDescent="0.25">
      <c r="A34" s="169"/>
      <c r="B34" s="474" t="s">
        <v>51</v>
      </c>
      <c r="C34" s="475"/>
      <c r="D34" s="104">
        <v>28</v>
      </c>
      <c r="E34" s="99" t="s">
        <v>3</v>
      </c>
      <c r="F34" s="351">
        <v>97.683542466800006</v>
      </c>
      <c r="G34" s="351">
        <v>93.110814430999994</v>
      </c>
      <c r="H34" s="148" t="s">
        <v>121</v>
      </c>
      <c r="I34" s="170" t="s">
        <v>121</v>
      </c>
      <c r="J34" s="171" t="s">
        <v>121</v>
      </c>
      <c r="L34" s="92"/>
      <c r="M34" s="190"/>
      <c r="N34" s="190"/>
      <c r="O34" s="190"/>
      <c r="P34" s="190"/>
      <c r="Q34"/>
      <c r="R34"/>
    </row>
    <row r="35" spans="1:18" ht="16.649999999999999" customHeight="1" x14ac:dyDescent="0.3">
      <c r="A35" s="473" t="s">
        <v>147</v>
      </c>
      <c r="B35" s="473"/>
      <c r="C35" s="473"/>
      <c r="D35" s="473"/>
      <c r="E35" s="473"/>
      <c r="F35" s="473"/>
      <c r="G35" s="473"/>
      <c r="H35" s="473"/>
      <c r="I35" s="473"/>
      <c r="J35" s="473"/>
      <c r="M35"/>
      <c r="N35"/>
      <c r="O35"/>
      <c r="P35"/>
      <c r="Q35"/>
      <c r="R35"/>
    </row>
    <row r="36" spans="1:18" ht="4.5" customHeight="1" x14ac:dyDescent="0.3">
      <c r="A36" s="477"/>
      <c r="B36" s="477"/>
      <c r="C36" s="477"/>
      <c r="D36" s="477"/>
      <c r="E36" s="477"/>
      <c r="F36" s="477"/>
      <c r="G36" s="477"/>
      <c r="H36" s="477"/>
      <c r="I36" s="477"/>
      <c r="J36" s="477"/>
      <c r="M36"/>
      <c r="N36"/>
      <c r="O36"/>
      <c r="P36"/>
      <c r="Q36"/>
      <c r="R36"/>
    </row>
    <row r="37" spans="1:18" x14ac:dyDescent="0.3">
      <c r="A37" s="472"/>
      <c r="B37" s="472"/>
      <c r="C37" s="472"/>
      <c r="D37" s="472"/>
      <c r="E37" s="472"/>
      <c r="F37" s="472"/>
      <c r="G37" s="472"/>
      <c r="H37" s="472"/>
      <c r="I37" s="472"/>
      <c r="J37" s="472"/>
      <c r="M37"/>
      <c r="N37"/>
      <c r="O37"/>
      <c r="P37"/>
      <c r="Q37"/>
      <c r="R37"/>
    </row>
    <row r="38" spans="1:18" customFormat="1" ht="15.75" customHeight="1" x14ac:dyDescent="0.25">
      <c r="A38" s="468"/>
      <c r="B38" s="468"/>
      <c r="C38" s="468"/>
      <c r="D38" s="468"/>
      <c r="E38" s="468"/>
      <c r="F38" s="468"/>
      <c r="G38" s="468"/>
      <c r="H38" s="468"/>
      <c r="I38" s="468"/>
      <c r="J38" s="468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172"/>
      <c r="B49" s="48"/>
      <c r="C49" s="135"/>
      <c r="D49" s="173"/>
      <c r="E49" s="174"/>
      <c r="F49" s="175"/>
      <c r="G49" s="175"/>
      <c r="H49" s="176"/>
      <c r="I49" s="177"/>
      <c r="J49" s="177"/>
      <c r="M49"/>
      <c r="N49"/>
      <c r="O49"/>
      <c r="P49"/>
      <c r="Q49"/>
      <c r="R49"/>
    </row>
    <row r="50" spans="1:18" ht="26.1" customHeight="1" x14ac:dyDescent="0.3">
      <c r="A50" s="178"/>
      <c r="B50" s="48"/>
      <c r="C50" s="135"/>
      <c r="D50" s="173"/>
      <c r="E50" s="174"/>
      <c r="F50" s="175"/>
      <c r="G50" s="175"/>
      <c r="H50" s="176"/>
      <c r="I50" s="177"/>
      <c r="J50" s="177"/>
      <c r="M50"/>
      <c r="N50"/>
      <c r="O50"/>
      <c r="P50"/>
      <c r="Q50"/>
      <c r="R50"/>
    </row>
    <row r="51" spans="1:18" ht="26.1" customHeight="1" x14ac:dyDescent="0.3">
      <c r="A51" s="178"/>
      <c r="B51" s="48"/>
      <c r="C51" s="135"/>
      <c r="D51" s="173"/>
      <c r="E51" s="174"/>
      <c r="F51" s="175"/>
      <c r="G51" s="175"/>
      <c r="H51" s="176"/>
      <c r="I51" s="175"/>
      <c r="J51" s="175"/>
      <c r="M51"/>
      <c r="N51"/>
      <c r="O51"/>
      <c r="P51"/>
      <c r="Q51"/>
      <c r="R51"/>
    </row>
    <row r="52" spans="1:18" ht="26.1" customHeight="1" x14ac:dyDescent="0.3">
      <c r="A52" s="178"/>
      <c r="B52" s="55"/>
      <c r="C52" s="135"/>
      <c r="D52" s="179"/>
      <c r="E52" s="180"/>
      <c r="F52" s="181"/>
      <c r="G52" s="181"/>
      <c r="H52" s="174"/>
      <c r="I52" s="182"/>
      <c r="J52" s="182"/>
      <c r="M52"/>
      <c r="N52"/>
      <c r="O52"/>
      <c r="P52"/>
      <c r="Q52"/>
      <c r="R52"/>
    </row>
    <row r="53" spans="1:18" x14ac:dyDescent="0.3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M53"/>
      <c r="N53"/>
      <c r="O53"/>
      <c r="P53"/>
      <c r="Q53"/>
      <c r="R53"/>
    </row>
    <row r="54" spans="1:18" x14ac:dyDescent="0.3">
      <c r="A54" s="476"/>
      <c r="B54" s="476"/>
      <c r="C54" s="476"/>
      <c r="D54" s="476"/>
      <c r="E54" s="476"/>
      <c r="F54" s="476"/>
      <c r="G54" s="476"/>
      <c r="H54" s="476"/>
      <c r="I54" s="476"/>
      <c r="J54" s="476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A54:J54"/>
    <mergeCell ref="A35:J35"/>
    <mergeCell ref="A36:J36"/>
    <mergeCell ref="A37:J37"/>
    <mergeCell ref="A38:E38"/>
    <mergeCell ref="F38:J38"/>
    <mergeCell ref="A53:J53"/>
    <mergeCell ref="F4:F5"/>
    <mergeCell ref="G4:G5"/>
    <mergeCell ref="B31:C31"/>
    <mergeCell ref="B34:C34"/>
    <mergeCell ref="B19:C19"/>
    <mergeCell ref="B22:C22"/>
    <mergeCell ref="B11:C11"/>
    <mergeCell ref="B16:C16"/>
    <mergeCell ref="B25:C25"/>
    <mergeCell ref="B28:C28"/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6" sqref="A26:L26"/>
    </sheetView>
  </sheetViews>
  <sheetFormatPr defaultColWidth="9.109375" defaultRowHeight="13.2" x14ac:dyDescent="0.25"/>
  <cols>
    <col min="1" max="1" width="1.5546875" style="21" customWidth="1"/>
    <col min="2" max="2" width="17.88671875" style="21" customWidth="1"/>
    <col min="3" max="3" width="17.6640625" style="21" customWidth="1"/>
    <col min="4" max="4" width="7.109375" style="21" customWidth="1"/>
    <col min="5" max="5" width="3" style="21" customWidth="1"/>
    <col min="6" max="6" width="13.109375" style="21" customWidth="1"/>
    <col min="7" max="7" width="10.88671875" style="21" customWidth="1"/>
    <col min="8" max="8" width="3" style="21" customWidth="1"/>
    <col min="9" max="9" width="9.6640625" style="21" customWidth="1"/>
    <col min="10" max="11" width="15.5546875" style="21" customWidth="1"/>
    <col min="12" max="12" width="9.6640625" style="21" customWidth="1"/>
    <col min="13" max="13" width="13.5546875" style="21" customWidth="1"/>
    <col min="14" max="15" width="14.88671875" style="21" customWidth="1"/>
    <col min="16" max="16384" width="9.109375" style="21"/>
  </cols>
  <sheetData>
    <row r="1" spans="1:14" ht="35.25" customHeight="1" x14ac:dyDescent="0.3">
      <c r="A1" s="521" t="s">
        <v>209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/>
      <c r="N1"/>
    </row>
    <row r="2" spans="1:14" ht="8.1" customHeight="1" x14ac:dyDescent="0.3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/>
      <c r="N2"/>
    </row>
    <row r="3" spans="1:14" ht="18" customHeight="1" x14ac:dyDescent="0.25">
      <c r="A3" s="526" t="s">
        <v>0</v>
      </c>
      <c r="B3" s="527"/>
      <c r="C3" s="527"/>
      <c r="D3" s="527"/>
      <c r="E3" s="527"/>
      <c r="F3" s="527"/>
      <c r="G3" s="527"/>
      <c r="H3" s="527"/>
      <c r="I3" s="530" t="s">
        <v>42</v>
      </c>
      <c r="J3" s="488" t="s">
        <v>214</v>
      </c>
      <c r="K3" s="493"/>
      <c r="L3" s="530" t="s">
        <v>208</v>
      </c>
      <c r="M3"/>
      <c r="N3"/>
    </row>
    <row r="4" spans="1:14" ht="15.75" customHeight="1" x14ac:dyDescent="0.25">
      <c r="A4" s="528"/>
      <c r="B4" s="529"/>
      <c r="C4" s="529"/>
      <c r="D4" s="529"/>
      <c r="E4" s="529"/>
      <c r="F4" s="529"/>
      <c r="G4" s="529"/>
      <c r="H4" s="529"/>
      <c r="I4" s="531"/>
      <c r="J4" s="522">
        <v>2021</v>
      </c>
      <c r="K4" s="445">
        <v>2022</v>
      </c>
      <c r="L4" s="531"/>
      <c r="M4"/>
      <c r="N4"/>
    </row>
    <row r="5" spans="1:14" ht="6.9" customHeight="1" x14ac:dyDescent="0.25">
      <c r="A5" s="528"/>
      <c r="B5" s="529"/>
      <c r="C5" s="529"/>
      <c r="D5" s="529"/>
      <c r="E5" s="529"/>
      <c r="F5" s="529"/>
      <c r="G5" s="529"/>
      <c r="H5" s="529"/>
      <c r="I5" s="531"/>
      <c r="J5" s="523"/>
      <c r="K5" s="448"/>
      <c r="L5" s="531"/>
      <c r="M5"/>
      <c r="N5"/>
    </row>
    <row r="6" spans="1:14" ht="6.9" customHeight="1" x14ac:dyDescent="0.25">
      <c r="A6" s="528"/>
      <c r="B6" s="529"/>
      <c r="C6" s="529"/>
      <c r="D6" s="529"/>
      <c r="E6" s="529"/>
      <c r="F6" s="529"/>
      <c r="G6" s="529"/>
      <c r="H6" s="529"/>
      <c r="I6" s="532"/>
      <c r="J6" s="524"/>
      <c r="K6" s="525"/>
      <c r="L6" s="532"/>
      <c r="M6"/>
      <c r="N6"/>
    </row>
    <row r="7" spans="1:14" ht="36.9" customHeight="1" x14ac:dyDescent="0.25">
      <c r="A7" s="3"/>
      <c r="B7" s="515" t="s">
        <v>189</v>
      </c>
      <c r="C7" s="516"/>
      <c r="D7" s="517" t="s">
        <v>159</v>
      </c>
      <c r="E7" s="518"/>
      <c r="F7" s="518"/>
      <c r="G7" s="519"/>
      <c r="H7" s="244" t="s">
        <v>16</v>
      </c>
      <c r="I7" s="245" t="s">
        <v>6</v>
      </c>
      <c r="J7" s="361">
        <v>4405.2</v>
      </c>
      <c r="K7" s="362">
        <v>5513.5</v>
      </c>
      <c r="L7" s="260">
        <f>K7/J7*100</f>
        <v>125.15890311450104</v>
      </c>
      <c r="M7"/>
      <c r="N7"/>
    </row>
    <row r="8" spans="1:14" ht="36.9" customHeight="1" x14ac:dyDescent="0.25">
      <c r="A8" s="7"/>
      <c r="B8" s="515"/>
      <c r="C8" s="516"/>
      <c r="D8" s="517" t="s">
        <v>160</v>
      </c>
      <c r="E8" s="518"/>
      <c r="F8" s="518"/>
      <c r="G8" s="519"/>
      <c r="H8" s="246" t="s">
        <v>17</v>
      </c>
      <c r="I8" s="247" t="s">
        <v>6</v>
      </c>
      <c r="J8" s="363">
        <v>886.1</v>
      </c>
      <c r="K8" s="364">
        <v>249.6</v>
      </c>
      <c r="L8" s="261">
        <f>K8/J8*100</f>
        <v>28.168378286875068</v>
      </c>
      <c r="N8"/>
    </row>
    <row r="9" spans="1:14" ht="36.9" customHeight="1" x14ac:dyDescent="0.25">
      <c r="A9" s="4"/>
      <c r="B9" s="515" t="s">
        <v>190</v>
      </c>
      <c r="C9" s="516"/>
      <c r="D9" s="517" t="s">
        <v>159</v>
      </c>
      <c r="E9" s="518"/>
      <c r="F9" s="518"/>
      <c r="G9" s="519"/>
      <c r="H9" s="246" t="s">
        <v>18</v>
      </c>
      <c r="I9" s="247" t="s">
        <v>6</v>
      </c>
      <c r="J9" s="363">
        <v>50.9</v>
      </c>
      <c r="K9" s="364">
        <v>66.8</v>
      </c>
      <c r="L9" s="261">
        <f>K9/J9*100</f>
        <v>131.23772102161101</v>
      </c>
      <c r="M9"/>
      <c r="N9"/>
    </row>
    <row r="10" spans="1:14" ht="36.9" customHeight="1" x14ac:dyDescent="0.25">
      <c r="A10" s="7"/>
      <c r="B10" s="515"/>
      <c r="C10" s="516"/>
      <c r="D10" s="517" t="s">
        <v>160</v>
      </c>
      <c r="E10" s="518"/>
      <c r="F10" s="518"/>
      <c r="G10" s="519"/>
      <c r="H10" s="248" t="s">
        <v>19</v>
      </c>
      <c r="I10" s="249" t="s">
        <v>6</v>
      </c>
      <c r="J10" s="365">
        <v>22159</v>
      </c>
      <c r="K10" s="366">
        <v>20662</v>
      </c>
      <c r="L10" s="262">
        <f>K10/J10*100</f>
        <v>93.244279976533235</v>
      </c>
      <c r="M10"/>
      <c r="N10"/>
    </row>
    <row r="11" spans="1:14" ht="3" customHeight="1" x14ac:dyDescent="0.25">
      <c r="A11" s="520"/>
      <c r="B11" s="520"/>
      <c r="C11" s="520"/>
      <c r="D11" s="520"/>
      <c r="E11" s="242"/>
      <c r="F11" s="242"/>
      <c r="G11" s="242"/>
      <c r="H11" s="242"/>
      <c r="K11"/>
      <c r="M11"/>
      <c r="N11"/>
    </row>
    <row r="12" spans="1:14" ht="63" customHeight="1" x14ac:dyDescent="0.3">
      <c r="A12" s="487" t="s">
        <v>202</v>
      </c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/>
      <c r="N12"/>
    </row>
    <row r="13" spans="1:14" ht="9" customHeight="1" x14ac:dyDescent="0.25">
      <c r="M13"/>
    </row>
    <row r="14" spans="1:14" s="250" customFormat="1" ht="15.9" customHeight="1" x14ac:dyDescent="0.3">
      <c r="A14" s="494" t="s">
        <v>0</v>
      </c>
      <c r="B14" s="495"/>
      <c r="C14" s="495"/>
      <c r="D14" s="495"/>
      <c r="E14" s="496"/>
      <c r="F14" s="502" t="s">
        <v>191</v>
      </c>
      <c r="G14" s="502"/>
      <c r="H14" s="502"/>
      <c r="I14" s="483"/>
      <c r="J14" s="503" t="s">
        <v>192</v>
      </c>
      <c r="K14" s="504"/>
      <c r="L14" s="504"/>
      <c r="M14"/>
    </row>
    <row r="15" spans="1:14" s="250" customFormat="1" ht="15.9" customHeight="1" x14ac:dyDescent="0.3">
      <c r="A15" s="497"/>
      <c r="B15" s="498"/>
      <c r="C15" s="498"/>
      <c r="D15" s="498"/>
      <c r="E15" s="499"/>
      <c r="F15" s="488" t="s">
        <v>214</v>
      </c>
      <c r="G15" s="489"/>
      <c r="H15" s="489"/>
      <c r="I15" s="512" t="s">
        <v>208</v>
      </c>
      <c r="J15" s="489" t="s">
        <v>214</v>
      </c>
      <c r="K15" s="489"/>
      <c r="L15" s="538" t="s">
        <v>208</v>
      </c>
      <c r="M15"/>
    </row>
    <row r="16" spans="1:14" s="250" customFormat="1" ht="33" customHeight="1" x14ac:dyDescent="0.3">
      <c r="A16" s="497"/>
      <c r="B16" s="498"/>
      <c r="C16" s="498"/>
      <c r="D16" s="498"/>
      <c r="E16" s="499"/>
      <c r="F16" s="258">
        <v>2021</v>
      </c>
      <c r="G16" s="483">
        <v>2022</v>
      </c>
      <c r="H16" s="484"/>
      <c r="I16" s="513"/>
      <c r="J16" s="283">
        <v>2021</v>
      </c>
      <c r="K16" s="259">
        <v>2022</v>
      </c>
      <c r="L16" s="539"/>
      <c r="M16"/>
    </row>
    <row r="17" spans="1:20" s="250" customFormat="1" ht="15.9" customHeight="1" x14ac:dyDescent="0.3">
      <c r="A17" s="500"/>
      <c r="B17" s="501"/>
      <c r="C17" s="501"/>
      <c r="D17" s="501"/>
      <c r="E17" s="499"/>
      <c r="F17" s="485" t="s">
        <v>172</v>
      </c>
      <c r="G17" s="486"/>
      <c r="H17" s="486"/>
      <c r="I17" s="514"/>
      <c r="J17" s="490" t="s">
        <v>30</v>
      </c>
      <c r="K17" s="485"/>
      <c r="L17" s="540"/>
      <c r="M17"/>
    </row>
    <row r="18" spans="1:20" s="250" customFormat="1" ht="36.9" customHeight="1" x14ac:dyDescent="0.3">
      <c r="A18" s="251"/>
      <c r="B18" s="509" t="s">
        <v>174</v>
      </c>
      <c r="C18" s="509"/>
      <c r="D18" s="509"/>
      <c r="E18" s="137" t="s">
        <v>16</v>
      </c>
      <c r="F18" s="367">
        <v>846058</v>
      </c>
      <c r="G18" s="510">
        <v>1193353</v>
      </c>
      <c r="H18" s="511"/>
      <c r="I18" s="279">
        <f>G18/F18*100</f>
        <v>141.04860423280675</v>
      </c>
      <c r="J18" s="368">
        <v>5874.5219999999999</v>
      </c>
      <c r="K18" s="369">
        <v>8777.1990000000005</v>
      </c>
      <c r="L18" s="288">
        <f>K18/J18*100</f>
        <v>149.4112882716245</v>
      </c>
      <c r="M18"/>
      <c r="N18"/>
      <c r="O18"/>
      <c r="P18"/>
      <c r="Q18"/>
      <c r="R18"/>
      <c r="S18"/>
      <c r="T18"/>
    </row>
    <row r="19" spans="1:20" s="250" customFormat="1" ht="36.9" customHeight="1" x14ac:dyDescent="0.3">
      <c r="A19" s="252"/>
      <c r="B19" s="255" t="s">
        <v>183</v>
      </c>
      <c r="C19" s="508" t="s">
        <v>175</v>
      </c>
      <c r="D19" s="508"/>
      <c r="E19" s="112" t="s">
        <v>17</v>
      </c>
      <c r="F19" s="370">
        <v>74</v>
      </c>
      <c r="G19" s="481">
        <v>82</v>
      </c>
      <c r="H19" s="482"/>
      <c r="I19" s="280">
        <f t="shared" ref="I19:I24" si="0">G19/F19*100</f>
        <v>110.81081081081081</v>
      </c>
      <c r="J19" s="371">
        <v>1.1870000000000001</v>
      </c>
      <c r="K19" s="372">
        <v>1.25</v>
      </c>
      <c r="L19" s="289">
        <f t="shared" ref="L19:L24" si="1">K19/J19*100</f>
        <v>105.30749789385003</v>
      </c>
      <c r="M19"/>
      <c r="N19"/>
      <c r="O19"/>
      <c r="P19"/>
      <c r="Q19"/>
      <c r="R19"/>
      <c r="S19"/>
      <c r="T19"/>
    </row>
    <row r="20" spans="1:20" s="250" customFormat="1" ht="36.9" customHeight="1" x14ac:dyDescent="0.3">
      <c r="A20" s="252"/>
      <c r="B20" s="256"/>
      <c r="C20" s="508" t="s">
        <v>176</v>
      </c>
      <c r="D20" s="508"/>
      <c r="E20" s="112" t="s">
        <v>18</v>
      </c>
      <c r="F20" s="370">
        <v>57</v>
      </c>
      <c r="G20" s="481">
        <v>57</v>
      </c>
      <c r="H20" s="482"/>
      <c r="I20" s="280">
        <f t="shared" si="0"/>
        <v>100</v>
      </c>
      <c r="J20" s="371">
        <v>0.22</v>
      </c>
      <c r="K20" s="372">
        <v>0.24399999999999999</v>
      </c>
      <c r="L20" s="289">
        <f t="shared" si="1"/>
        <v>110.90909090909091</v>
      </c>
      <c r="M20"/>
      <c r="N20"/>
      <c r="O20"/>
      <c r="P20"/>
      <c r="Q20"/>
      <c r="R20"/>
      <c r="S20"/>
      <c r="T20"/>
    </row>
    <row r="21" spans="1:20" s="250" customFormat="1" ht="36.9" customHeight="1" x14ac:dyDescent="0.3">
      <c r="A21" s="252"/>
      <c r="B21" s="256"/>
      <c r="C21" s="533" t="s">
        <v>177</v>
      </c>
      <c r="D21" s="533"/>
      <c r="E21" s="112" t="s">
        <v>19</v>
      </c>
      <c r="F21" s="370">
        <v>845821</v>
      </c>
      <c r="G21" s="481">
        <v>1193053</v>
      </c>
      <c r="H21" s="482"/>
      <c r="I21" s="280">
        <f t="shared" si="0"/>
        <v>141.05265771362971</v>
      </c>
      <c r="J21" s="371">
        <v>5871.9040000000005</v>
      </c>
      <c r="K21" s="372">
        <v>8773.9050000000007</v>
      </c>
      <c r="L21" s="289">
        <f t="shared" si="1"/>
        <v>149.42180594233147</v>
      </c>
      <c r="M21"/>
      <c r="N21"/>
      <c r="O21"/>
      <c r="P21"/>
      <c r="Q21"/>
      <c r="R21"/>
      <c r="S21"/>
      <c r="T21"/>
    </row>
    <row r="22" spans="1:20" s="250" customFormat="1" ht="36.9" customHeight="1" x14ac:dyDescent="0.3">
      <c r="A22" s="252"/>
      <c r="B22" s="256"/>
      <c r="C22" s="533" t="s">
        <v>178</v>
      </c>
      <c r="D22" s="533"/>
      <c r="E22" s="112" t="s">
        <v>20</v>
      </c>
      <c r="F22" s="370">
        <v>50</v>
      </c>
      <c r="G22" s="481">
        <v>74</v>
      </c>
      <c r="H22" s="482"/>
      <c r="I22" s="280">
        <f t="shared" si="0"/>
        <v>148</v>
      </c>
      <c r="J22" s="371">
        <v>0.58899999999999997</v>
      </c>
      <c r="K22" s="372">
        <v>0.89300000000000002</v>
      </c>
      <c r="L22" s="289">
        <f t="shared" si="1"/>
        <v>151.61290322580646</v>
      </c>
      <c r="M22"/>
      <c r="N22"/>
      <c r="O22"/>
      <c r="P22"/>
      <c r="Q22"/>
      <c r="R22"/>
      <c r="S22"/>
      <c r="T22"/>
    </row>
    <row r="23" spans="1:20" s="250" customFormat="1" ht="36.9" customHeight="1" x14ac:dyDescent="0.3">
      <c r="A23" s="252"/>
      <c r="B23" s="256"/>
      <c r="C23" s="508" t="s">
        <v>179</v>
      </c>
      <c r="D23" s="508"/>
      <c r="E23" s="112" t="s">
        <v>21</v>
      </c>
      <c r="F23" s="370">
        <v>33</v>
      </c>
      <c r="G23" s="481">
        <v>44</v>
      </c>
      <c r="H23" s="482"/>
      <c r="I23" s="280">
        <f t="shared" si="0"/>
        <v>133.33333333333331</v>
      </c>
      <c r="J23" s="371">
        <v>0.47899999999999998</v>
      </c>
      <c r="K23" s="372">
        <v>0.63200000000000001</v>
      </c>
      <c r="L23" s="289">
        <f t="shared" si="1"/>
        <v>131.94154488517745</v>
      </c>
      <c r="M23"/>
      <c r="N23"/>
      <c r="O23"/>
      <c r="P23"/>
      <c r="Q23"/>
      <c r="R23"/>
      <c r="S23"/>
      <c r="T23"/>
    </row>
    <row r="24" spans="1:20" s="250" customFormat="1" ht="36.9" customHeight="1" x14ac:dyDescent="0.3">
      <c r="A24" s="253"/>
      <c r="B24" s="257"/>
      <c r="C24" s="505" t="s">
        <v>180</v>
      </c>
      <c r="D24" s="505"/>
      <c r="E24" s="254" t="s">
        <v>22</v>
      </c>
      <c r="F24" s="373">
        <v>23</v>
      </c>
      <c r="G24" s="506">
        <v>43</v>
      </c>
      <c r="H24" s="507"/>
      <c r="I24" s="284">
        <f t="shared" si="0"/>
        <v>186.95652173913044</v>
      </c>
      <c r="J24" s="374">
        <v>0.14299999999999999</v>
      </c>
      <c r="K24" s="375">
        <v>0.27500000000000002</v>
      </c>
      <c r="L24" s="290">
        <f t="shared" si="1"/>
        <v>192.30769230769232</v>
      </c>
      <c r="M24"/>
      <c r="N24"/>
      <c r="O24"/>
      <c r="P24"/>
      <c r="Q24"/>
      <c r="R24"/>
      <c r="S24"/>
      <c r="T24"/>
    </row>
    <row r="25" spans="1:20" s="250" customFormat="1" ht="3" customHeight="1" x14ac:dyDescent="0.3">
      <c r="K25"/>
      <c r="L25"/>
      <c r="M25"/>
    </row>
    <row r="26" spans="1:20" s="250" customFormat="1" ht="63" customHeight="1" x14ac:dyDescent="0.3">
      <c r="A26" s="487" t="s">
        <v>201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/>
    </row>
    <row r="27" spans="1:20" s="250" customFormat="1" ht="8.1" customHeight="1" x14ac:dyDescent="0.3">
      <c r="K27"/>
      <c r="L27"/>
      <c r="M27"/>
    </row>
    <row r="28" spans="1:20" s="250" customFormat="1" ht="15.9" customHeight="1" x14ac:dyDescent="0.3">
      <c r="A28" s="494" t="s">
        <v>0</v>
      </c>
      <c r="B28" s="495"/>
      <c r="C28" s="495"/>
      <c r="D28" s="495"/>
      <c r="E28" s="496"/>
      <c r="F28" s="502" t="s">
        <v>193</v>
      </c>
      <c r="G28" s="502"/>
      <c r="H28" s="502"/>
      <c r="I28" s="502"/>
      <c r="J28" s="502"/>
      <c r="K28" s="502"/>
      <c r="L28" s="502"/>
      <c r="M28"/>
    </row>
    <row r="29" spans="1:20" s="250" customFormat="1" ht="15.9" customHeight="1" x14ac:dyDescent="0.3">
      <c r="A29" s="497"/>
      <c r="B29" s="498"/>
      <c r="C29" s="498"/>
      <c r="D29" s="498"/>
      <c r="E29" s="499"/>
      <c r="F29" s="488" t="s">
        <v>214</v>
      </c>
      <c r="G29" s="489"/>
      <c r="H29" s="489"/>
      <c r="I29" s="541" t="s">
        <v>208</v>
      </c>
      <c r="J29" s="492" t="s">
        <v>215</v>
      </c>
      <c r="K29" s="493"/>
      <c r="L29" s="478" t="s">
        <v>208</v>
      </c>
      <c r="M29"/>
    </row>
    <row r="30" spans="1:20" s="250" customFormat="1" ht="33" customHeight="1" x14ac:dyDescent="0.3">
      <c r="A30" s="497"/>
      <c r="B30" s="498"/>
      <c r="C30" s="498"/>
      <c r="D30" s="498"/>
      <c r="E30" s="499"/>
      <c r="F30" s="258">
        <v>2021</v>
      </c>
      <c r="G30" s="483">
        <v>2022</v>
      </c>
      <c r="H30" s="484"/>
      <c r="I30" s="542"/>
      <c r="J30" s="291">
        <v>2021</v>
      </c>
      <c r="K30" s="258">
        <v>2022</v>
      </c>
      <c r="L30" s="479"/>
      <c r="M30"/>
    </row>
    <row r="31" spans="1:20" s="250" customFormat="1" ht="15.9" customHeight="1" x14ac:dyDescent="0.3">
      <c r="A31" s="500"/>
      <c r="B31" s="501"/>
      <c r="C31" s="501"/>
      <c r="D31" s="501"/>
      <c r="E31" s="499"/>
      <c r="F31" s="485" t="s">
        <v>173</v>
      </c>
      <c r="G31" s="486"/>
      <c r="H31" s="486"/>
      <c r="I31" s="543"/>
      <c r="J31" s="490" t="s">
        <v>173</v>
      </c>
      <c r="K31" s="491"/>
      <c r="L31" s="480"/>
    </row>
    <row r="32" spans="1:20" ht="36.9" customHeight="1" x14ac:dyDescent="0.3">
      <c r="A32" s="251"/>
      <c r="B32" s="509" t="s">
        <v>174</v>
      </c>
      <c r="C32" s="509"/>
      <c r="D32" s="509"/>
      <c r="E32" s="137" t="s">
        <v>16</v>
      </c>
      <c r="F32" s="352">
        <v>42156.959999999999</v>
      </c>
      <c r="G32" s="536">
        <v>160327.11300000001</v>
      </c>
      <c r="H32" s="537"/>
      <c r="I32" s="285">
        <f>G32/F32*100</f>
        <v>380.30994881983901</v>
      </c>
      <c r="J32" s="353">
        <v>2670208.656</v>
      </c>
      <c r="K32" s="354">
        <v>5534767.4800000004</v>
      </c>
      <c r="L32" s="288">
        <f>K32/J32*100</f>
        <v>207.27846370969147</v>
      </c>
      <c r="N32" s="387"/>
    </row>
    <row r="33" spans="1:14" ht="36.9" customHeight="1" x14ac:dyDescent="0.3">
      <c r="A33" s="252"/>
      <c r="B33" s="255" t="s">
        <v>183</v>
      </c>
      <c r="C33" s="508" t="s">
        <v>175</v>
      </c>
      <c r="D33" s="508"/>
      <c r="E33" s="112" t="s">
        <v>17</v>
      </c>
      <c r="F33" s="355">
        <v>152.297</v>
      </c>
      <c r="G33" s="534">
        <v>110.901</v>
      </c>
      <c r="H33" s="535"/>
      <c r="I33" s="286">
        <f t="shared" ref="I33:I38" si="2">G33/F33*100</f>
        <v>72.818899912670631</v>
      </c>
      <c r="J33" s="356">
        <v>1856.8820000000001</v>
      </c>
      <c r="K33" s="357">
        <v>1795.568</v>
      </c>
      <c r="L33" s="289">
        <f t="shared" ref="L33:L38" si="3">K33/J33*100</f>
        <v>96.698013120919896</v>
      </c>
      <c r="N33" s="387"/>
    </row>
    <row r="34" spans="1:14" ht="36.9" customHeight="1" x14ac:dyDescent="0.3">
      <c r="A34" s="252"/>
      <c r="B34" s="256"/>
      <c r="C34" s="508" t="s">
        <v>176</v>
      </c>
      <c r="D34" s="508"/>
      <c r="E34" s="112" t="s">
        <v>18</v>
      </c>
      <c r="F34" s="355">
        <v>0.83699999999999997</v>
      </c>
      <c r="G34" s="534">
        <v>0.94399999999999995</v>
      </c>
      <c r="H34" s="535"/>
      <c r="I34" s="286">
        <f t="shared" si="2"/>
        <v>112.78375149342892</v>
      </c>
      <c r="J34" s="356">
        <v>88.656000000000006</v>
      </c>
      <c r="K34" s="357">
        <v>137.345</v>
      </c>
      <c r="L34" s="289">
        <f t="shared" si="3"/>
        <v>154.91901281357156</v>
      </c>
      <c r="N34" s="387"/>
    </row>
    <row r="35" spans="1:14" ht="36.9" customHeight="1" x14ac:dyDescent="0.3">
      <c r="A35" s="252"/>
      <c r="B35" s="256"/>
      <c r="C35" s="533" t="s">
        <v>177</v>
      </c>
      <c r="D35" s="533"/>
      <c r="E35" s="112" t="s">
        <v>19</v>
      </c>
      <c r="F35" s="355">
        <v>41967.23</v>
      </c>
      <c r="G35" s="534">
        <v>160123.226</v>
      </c>
      <c r="H35" s="535"/>
      <c r="I35" s="286">
        <f t="shared" si="2"/>
        <v>381.54347094149409</v>
      </c>
      <c r="J35" s="356">
        <v>2667546.8849999998</v>
      </c>
      <c r="K35" s="357">
        <v>5531458.2819999997</v>
      </c>
      <c r="L35" s="289">
        <f t="shared" si="3"/>
        <v>207.36123938830039</v>
      </c>
      <c r="N35" s="387"/>
    </row>
    <row r="36" spans="1:14" ht="36.9" customHeight="1" x14ac:dyDescent="0.3">
      <c r="A36" s="252"/>
      <c r="B36" s="256"/>
      <c r="C36" s="533" t="s">
        <v>178</v>
      </c>
      <c r="D36" s="533"/>
      <c r="E36" s="112" t="s">
        <v>20</v>
      </c>
      <c r="F36" s="355">
        <v>1.879</v>
      </c>
      <c r="G36" s="534">
        <v>3.6739999999999999</v>
      </c>
      <c r="H36" s="535"/>
      <c r="I36" s="286">
        <f t="shared" si="2"/>
        <v>195.52953698775943</v>
      </c>
      <c r="J36" s="356">
        <v>269.10700000000003</v>
      </c>
      <c r="K36" s="357">
        <v>386.93299999999999</v>
      </c>
      <c r="L36" s="289">
        <f t="shared" si="3"/>
        <v>143.7840710200775</v>
      </c>
      <c r="N36" s="387"/>
    </row>
    <row r="37" spans="1:14" ht="36.9" customHeight="1" x14ac:dyDescent="0.3">
      <c r="A37" s="252"/>
      <c r="B37" s="256"/>
      <c r="C37" s="508" t="s">
        <v>179</v>
      </c>
      <c r="D37" s="508"/>
      <c r="E37" s="112" t="s">
        <v>21</v>
      </c>
      <c r="F37" s="355">
        <v>34.287999999999997</v>
      </c>
      <c r="G37" s="534">
        <v>87.825999999999993</v>
      </c>
      <c r="H37" s="535"/>
      <c r="I37" s="286">
        <f t="shared" si="2"/>
        <v>256.14209052729819</v>
      </c>
      <c r="J37" s="356">
        <v>339.56</v>
      </c>
      <c r="K37" s="357">
        <v>792.26900000000001</v>
      </c>
      <c r="L37" s="289">
        <f t="shared" si="3"/>
        <v>233.32224054658971</v>
      </c>
      <c r="N37" s="387"/>
    </row>
    <row r="38" spans="1:14" ht="36.9" customHeight="1" x14ac:dyDescent="0.3">
      <c r="A38" s="253"/>
      <c r="B38" s="257"/>
      <c r="C38" s="505" t="s">
        <v>180</v>
      </c>
      <c r="D38" s="505"/>
      <c r="E38" s="254" t="s">
        <v>22</v>
      </c>
      <c r="F38" s="358">
        <v>0.42899999999999999</v>
      </c>
      <c r="G38" s="544">
        <v>0.54200000000000004</v>
      </c>
      <c r="H38" s="545"/>
      <c r="I38" s="287">
        <f t="shared" si="2"/>
        <v>126.34032634032634</v>
      </c>
      <c r="J38" s="359">
        <v>107.566</v>
      </c>
      <c r="K38" s="360">
        <v>197.083</v>
      </c>
      <c r="L38" s="290">
        <f t="shared" si="3"/>
        <v>183.22053436959632</v>
      </c>
      <c r="N38" s="387"/>
    </row>
  </sheetData>
  <mergeCells count="63">
    <mergeCell ref="L15:L17"/>
    <mergeCell ref="I29:I31"/>
    <mergeCell ref="C38:D38"/>
    <mergeCell ref="G38:H38"/>
    <mergeCell ref="C36:D36"/>
    <mergeCell ref="G36:H36"/>
    <mergeCell ref="C37:D37"/>
    <mergeCell ref="G37:H37"/>
    <mergeCell ref="C33:D33"/>
    <mergeCell ref="C35:D35"/>
    <mergeCell ref="G35:H35"/>
    <mergeCell ref="B32:D32"/>
    <mergeCell ref="C34:D34"/>
    <mergeCell ref="G34:H34"/>
    <mergeCell ref="G33:H33"/>
    <mergeCell ref="G32:H32"/>
    <mergeCell ref="G19:H19"/>
    <mergeCell ref="C20:D20"/>
    <mergeCell ref="C22:D22"/>
    <mergeCell ref="G22:H22"/>
    <mergeCell ref="C23:D23"/>
    <mergeCell ref="G23:H23"/>
    <mergeCell ref="C21:D21"/>
    <mergeCell ref="G21:H21"/>
    <mergeCell ref="A1:L1"/>
    <mergeCell ref="J4:J6"/>
    <mergeCell ref="K4:K6"/>
    <mergeCell ref="D8:G8"/>
    <mergeCell ref="A3:H6"/>
    <mergeCell ref="I3:I6"/>
    <mergeCell ref="B7:C8"/>
    <mergeCell ref="L3:L6"/>
    <mergeCell ref="J3:K3"/>
    <mergeCell ref="D7:G7"/>
    <mergeCell ref="G18:H18"/>
    <mergeCell ref="A14:E17"/>
    <mergeCell ref="F14:I14"/>
    <mergeCell ref="I15:I17"/>
    <mergeCell ref="F15:H15"/>
    <mergeCell ref="B9:C10"/>
    <mergeCell ref="D9:G9"/>
    <mergeCell ref="D10:G10"/>
    <mergeCell ref="A11:D11"/>
    <mergeCell ref="J14:L14"/>
    <mergeCell ref="A12:L12"/>
    <mergeCell ref="G16:H16"/>
    <mergeCell ref="C24:D24"/>
    <mergeCell ref="G24:H24"/>
    <mergeCell ref="C19:D19"/>
    <mergeCell ref="J15:K15"/>
    <mergeCell ref="F17:H17"/>
    <mergeCell ref="J17:K17"/>
    <mergeCell ref="B18:D18"/>
    <mergeCell ref="L29:L31"/>
    <mergeCell ref="G20:H20"/>
    <mergeCell ref="G30:H30"/>
    <mergeCell ref="F31:H31"/>
    <mergeCell ref="A26:L26"/>
    <mergeCell ref="F29:H29"/>
    <mergeCell ref="J31:K31"/>
    <mergeCell ref="J29:K29"/>
    <mergeCell ref="A28:E31"/>
    <mergeCell ref="F28:L28"/>
  </mergeCells>
  <phoneticPr fontId="0" type="noConversion"/>
  <pageMargins left="0.78740157480314965" right="0.59055118110236227" top="0.39370078740157483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K5" sqref="K5"/>
    </sheetView>
  </sheetViews>
  <sheetFormatPr defaultColWidth="9.109375" defaultRowHeight="13.2" x14ac:dyDescent="0.25"/>
  <cols>
    <col min="1" max="1" width="1.5546875" style="39" customWidth="1"/>
    <col min="2" max="2" width="8.44140625" style="39" customWidth="1"/>
    <col min="3" max="3" width="35.33203125" style="39" customWidth="1"/>
    <col min="4" max="4" width="3" style="39" customWidth="1"/>
    <col min="5" max="8" width="13.6640625" style="39" customWidth="1"/>
    <col min="9" max="10" width="9.109375" style="39"/>
    <col min="11" max="11" width="9.5546875" style="39" bestFit="1" customWidth="1"/>
    <col min="12" max="12" width="9.109375" style="39"/>
    <col min="13" max="13" width="9.5546875" style="39" bestFit="1" customWidth="1"/>
    <col min="14" max="16384" width="9.109375" style="39"/>
  </cols>
  <sheetData>
    <row r="1" spans="1:13" s="216" customFormat="1" ht="39" customHeight="1" x14ac:dyDescent="0.3">
      <c r="A1" s="547" t="s">
        <v>213</v>
      </c>
      <c r="B1" s="547"/>
      <c r="C1" s="547"/>
      <c r="D1" s="547"/>
      <c r="E1" s="547"/>
      <c r="F1" s="547"/>
      <c r="G1" s="547"/>
      <c r="H1" s="547"/>
    </row>
    <row r="2" spans="1:13" s="216" customFormat="1" ht="9" customHeight="1" x14ac:dyDescent="0.3">
      <c r="A2" s="215"/>
      <c r="B2" s="215"/>
      <c r="C2" s="215"/>
      <c r="D2" s="215"/>
      <c r="E2" s="215"/>
    </row>
    <row r="3" spans="1:13" s="216" customFormat="1" ht="35.1" customHeight="1" x14ac:dyDescent="0.3">
      <c r="A3" s="552" t="s">
        <v>0</v>
      </c>
      <c r="B3" s="553"/>
      <c r="C3" s="553"/>
      <c r="D3" s="554"/>
      <c r="E3" s="217" t="s">
        <v>170</v>
      </c>
      <c r="F3" s="217" t="s">
        <v>171</v>
      </c>
      <c r="G3" s="217" t="s">
        <v>170</v>
      </c>
      <c r="H3" s="217" t="s">
        <v>171</v>
      </c>
    </row>
    <row r="4" spans="1:13" s="216" customFormat="1" ht="15.9" customHeight="1" x14ac:dyDescent="0.3">
      <c r="A4" s="555"/>
      <c r="B4" s="556"/>
      <c r="C4" s="556"/>
      <c r="D4" s="557"/>
      <c r="E4" s="562" t="s">
        <v>214</v>
      </c>
      <c r="F4" s="563"/>
      <c r="G4" s="564" t="s">
        <v>215</v>
      </c>
      <c r="H4" s="565"/>
    </row>
    <row r="5" spans="1:13" s="216" customFormat="1" ht="20.100000000000001" customHeight="1" x14ac:dyDescent="0.3">
      <c r="A5" s="555"/>
      <c r="B5" s="556"/>
      <c r="C5" s="556"/>
      <c r="D5" s="557"/>
      <c r="E5" s="548">
        <v>2022</v>
      </c>
      <c r="F5" s="549"/>
      <c r="G5" s="548">
        <v>2022</v>
      </c>
      <c r="H5" s="549"/>
    </row>
    <row r="6" spans="1:13" s="216" customFormat="1" ht="20.100000000000001" customHeight="1" x14ac:dyDescent="0.3">
      <c r="A6" s="558"/>
      <c r="B6" s="559"/>
      <c r="C6" s="559"/>
      <c r="D6" s="557"/>
      <c r="E6" s="218" t="s">
        <v>172</v>
      </c>
      <c r="F6" s="219" t="s">
        <v>30</v>
      </c>
      <c r="G6" s="218" t="s">
        <v>172</v>
      </c>
      <c r="H6" s="219" t="s">
        <v>30</v>
      </c>
    </row>
    <row r="7" spans="1:13" s="216" customFormat="1" ht="30" customHeight="1" x14ac:dyDescent="0.3">
      <c r="A7" s="220"/>
      <c r="B7" s="560" t="s">
        <v>181</v>
      </c>
      <c r="C7" s="561"/>
      <c r="D7" s="139" t="s">
        <v>16</v>
      </c>
      <c r="E7" s="376">
        <v>14264</v>
      </c>
      <c r="F7" s="377">
        <v>618.5789999999995</v>
      </c>
      <c r="G7" s="378">
        <v>362325</v>
      </c>
      <c r="H7" s="379">
        <v>5259.0550000000212</v>
      </c>
      <c r="K7" s="234"/>
      <c r="M7" s="234"/>
    </row>
    <row r="8" spans="1:13" ht="30" customHeight="1" x14ac:dyDescent="0.3">
      <c r="A8" s="220"/>
      <c r="B8" s="221" t="s">
        <v>183</v>
      </c>
      <c r="C8" s="222" t="s">
        <v>175</v>
      </c>
      <c r="D8" s="30" t="s">
        <v>17</v>
      </c>
      <c r="E8" s="388" t="s">
        <v>122</v>
      </c>
      <c r="F8" s="389" t="s">
        <v>122</v>
      </c>
      <c r="G8" s="382">
        <v>15</v>
      </c>
      <c r="H8" s="383">
        <v>1.6829999999999998</v>
      </c>
      <c r="J8"/>
      <c r="K8" s="225"/>
      <c r="L8"/>
      <c r="M8" s="149"/>
    </row>
    <row r="9" spans="1:13" ht="30" customHeight="1" x14ac:dyDescent="0.3">
      <c r="A9" s="220"/>
      <c r="B9" s="186"/>
      <c r="C9" s="222" t="s">
        <v>176</v>
      </c>
      <c r="D9" s="30" t="s">
        <v>18</v>
      </c>
      <c r="E9" s="380">
        <v>13</v>
      </c>
      <c r="F9" s="381">
        <v>280.42</v>
      </c>
      <c r="G9" s="382">
        <v>80</v>
      </c>
      <c r="H9" s="383">
        <v>935.83500000000004</v>
      </c>
      <c r="J9"/>
      <c r="K9" s="225"/>
      <c r="L9"/>
      <c r="M9" s="149"/>
    </row>
    <row r="10" spans="1:13" ht="30" customHeight="1" x14ac:dyDescent="0.3">
      <c r="A10" s="220"/>
      <c r="B10" s="186"/>
      <c r="C10" s="223" t="s">
        <v>177</v>
      </c>
      <c r="D10" s="30" t="s">
        <v>19</v>
      </c>
      <c r="E10" s="380">
        <v>14245</v>
      </c>
      <c r="F10" s="381">
        <v>334.56599999999952</v>
      </c>
      <c r="G10" s="382">
        <v>362159</v>
      </c>
      <c r="H10" s="383">
        <v>4269.8990000000231</v>
      </c>
      <c r="J10"/>
      <c r="K10" s="225"/>
      <c r="L10"/>
      <c r="M10" s="149"/>
    </row>
    <row r="11" spans="1:13" ht="30" customHeight="1" x14ac:dyDescent="0.3">
      <c r="A11" s="220"/>
      <c r="B11" s="186"/>
      <c r="C11" s="223" t="s">
        <v>178</v>
      </c>
      <c r="D11" s="30" t="s">
        <v>20</v>
      </c>
      <c r="E11" s="388" t="s">
        <v>122</v>
      </c>
      <c r="F11" s="389" t="s">
        <v>122</v>
      </c>
      <c r="G11" s="382">
        <v>1</v>
      </c>
      <c r="H11" s="383">
        <v>6.0000000000000001E-3</v>
      </c>
      <c r="J11"/>
      <c r="K11"/>
      <c r="L11"/>
      <c r="M11" s="149"/>
    </row>
    <row r="12" spans="1:13" ht="30" customHeight="1" x14ac:dyDescent="0.3">
      <c r="A12" s="220"/>
      <c r="B12" s="186"/>
      <c r="C12" s="222" t="s">
        <v>179</v>
      </c>
      <c r="D12" s="30" t="s">
        <v>21</v>
      </c>
      <c r="E12" s="380">
        <v>2</v>
      </c>
      <c r="F12" s="381">
        <v>1.4969999999999999</v>
      </c>
      <c r="G12" s="382">
        <v>32</v>
      </c>
      <c r="H12" s="383">
        <v>14.054000000000002</v>
      </c>
      <c r="J12"/>
      <c r="K12"/>
      <c r="L12"/>
      <c r="M12" s="149"/>
    </row>
    <row r="13" spans="1:13" ht="30" customHeight="1" x14ac:dyDescent="0.3">
      <c r="A13" s="220"/>
      <c r="B13" s="186"/>
      <c r="C13" s="222" t="s">
        <v>180</v>
      </c>
      <c r="D13" s="30" t="s">
        <v>22</v>
      </c>
      <c r="E13" s="388" t="s">
        <v>122</v>
      </c>
      <c r="F13" s="389" t="s">
        <v>122</v>
      </c>
      <c r="G13" s="382">
        <v>19</v>
      </c>
      <c r="H13" s="383">
        <v>0.76800000000000002</v>
      </c>
      <c r="J13"/>
      <c r="K13" s="225"/>
      <c r="L13"/>
      <c r="M13" s="149"/>
    </row>
    <row r="14" spans="1:13" ht="30" customHeight="1" x14ac:dyDescent="0.25">
      <c r="A14" s="224"/>
      <c r="B14" s="550" t="s">
        <v>182</v>
      </c>
      <c r="C14" s="551"/>
      <c r="D14" s="104" t="s">
        <v>23</v>
      </c>
      <c r="E14" s="395">
        <v>4</v>
      </c>
      <c r="F14" s="396">
        <v>2.0960000000000001</v>
      </c>
      <c r="G14" s="384">
        <v>19</v>
      </c>
      <c r="H14" s="385">
        <v>36.81</v>
      </c>
      <c r="K14" s="149"/>
      <c r="M14" s="149"/>
    </row>
    <row r="15" spans="1:13" ht="16.649999999999999" customHeight="1" x14ac:dyDescent="0.25">
      <c r="A15" s="546" t="s">
        <v>212</v>
      </c>
      <c r="B15" s="546"/>
      <c r="C15" s="546"/>
      <c r="D15" s="546"/>
      <c r="E15" s="546"/>
      <c r="F15" s="546"/>
      <c r="G15" s="546"/>
      <c r="H15" s="546"/>
    </row>
    <row r="16" spans="1:13" ht="35.25" customHeight="1" x14ac:dyDescent="0.25">
      <c r="A16" s="186"/>
      <c r="B16" s="186"/>
      <c r="C16" s="186"/>
      <c r="D16" s="186"/>
      <c r="E16" s="235"/>
      <c r="F16" s="235"/>
    </row>
    <row r="17" spans="1:6" ht="9" customHeight="1" x14ac:dyDescent="0.25">
      <c r="A17" s="186"/>
      <c r="B17" s="186"/>
      <c r="C17" s="186"/>
      <c r="D17" s="186"/>
      <c r="E17" s="186"/>
      <c r="F17" s="186"/>
    </row>
    <row r="18" spans="1:6" ht="30" customHeight="1" x14ac:dyDescent="0.25">
      <c r="A18" s="186"/>
      <c r="B18" s="186"/>
      <c r="C18" s="186"/>
      <c r="D18" s="186"/>
      <c r="E18" s="186"/>
      <c r="F18" s="186"/>
    </row>
    <row r="19" spans="1:6" x14ac:dyDescent="0.25">
      <c r="A19" s="186"/>
      <c r="B19" s="186"/>
      <c r="C19" s="186"/>
      <c r="D19" s="186"/>
      <c r="E19" s="186"/>
      <c r="F19" s="186"/>
    </row>
    <row r="20" spans="1:6" ht="20.100000000000001" customHeight="1" x14ac:dyDescent="0.25">
      <c r="A20" s="186"/>
      <c r="B20" s="186"/>
      <c r="C20" s="186"/>
      <c r="D20" s="186"/>
      <c r="E20" s="186"/>
      <c r="F20" s="186"/>
    </row>
    <row r="21" spans="1:6" ht="20.100000000000001" customHeight="1" x14ac:dyDescent="0.25">
      <c r="A21" s="186"/>
      <c r="B21" s="186"/>
      <c r="C21" s="186"/>
      <c r="D21" s="186"/>
      <c r="E21" s="186"/>
      <c r="F21" s="186"/>
    </row>
    <row r="22" spans="1:6" ht="30" customHeight="1" x14ac:dyDescent="0.25">
      <c r="A22" s="186"/>
      <c r="B22" s="186"/>
      <c r="C22" s="186"/>
      <c r="D22" s="186"/>
      <c r="E22" s="186"/>
      <c r="F22" s="186"/>
    </row>
    <row r="23" spans="1:6" ht="30" customHeight="1" x14ac:dyDescent="0.25">
      <c r="A23" s="186"/>
      <c r="B23" s="186"/>
      <c r="C23" s="186"/>
      <c r="D23" s="186"/>
      <c r="E23" s="186"/>
      <c r="F23" s="186"/>
    </row>
    <row r="24" spans="1:6" ht="30" customHeight="1" x14ac:dyDescent="0.25">
      <c r="A24" s="186"/>
      <c r="B24" s="186"/>
      <c r="C24" s="186"/>
      <c r="D24" s="186"/>
      <c r="E24" s="186"/>
      <c r="F24" s="186"/>
    </row>
    <row r="25" spans="1:6" ht="30" customHeight="1" x14ac:dyDescent="0.25">
      <c r="A25" s="186"/>
      <c r="B25" s="186"/>
      <c r="C25" s="186"/>
      <c r="D25" s="186"/>
      <c r="E25" s="186"/>
      <c r="F25" s="186"/>
    </row>
    <row r="26" spans="1:6" ht="30" customHeight="1" x14ac:dyDescent="0.25">
      <c r="A26" s="186"/>
      <c r="B26" s="186"/>
      <c r="C26" s="186"/>
      <c r="D26" s="186"/>
      <c r="E26" s="186"/>
      <c r="F26" s="186"/>
    </row>
    <row r="27" spans="1:6" ht="30" customHeight="1" x14ac:dyDescent="0.25">
      <c r="A27" s="186"/>
      <c r="B27" s="186"/>
      <c r="C27" s="186"/>
      <c r="D27" s="186"/>
      <c r="E27" s="186"/>
      <c r="F27" s="186"/>
    </row>
    <row r="28" spans="1:6" ht="30" customHeight="1" x14ac:dyDescent="0.25">
      <c r="A28" s="186"/>
      <c r="B28" s="186"/>
      <c r="C28" s="186"/>
      <c r="D28" s="186"/>
      <c r="E28" s="186"/>
      <c r="F28" s="186"/>
    </row>
    <row r="29" spans="1:6" ht="30" customHeight="1" x14ac:dyDescent="0.25">
      <c r="A29" s="186"/>
      <c r="B29" s="186"/>
      <c r="C29" s="186"/>
      <c r="D29" s="186"/>
      <c r="E29" s="186"/>
      <c r="F29" s="186"/>
    </row>
    <row r="30" spans="1:6" x14ac:dyDescent="0.25">
      <c r="A30" s="186"/>
      <c r="B30" s="186"/>
      <c r="C30" s="186"/>
      <c r="D30" s="186"/>
      <c r="E30" s="186"/>
      <c r="F30" s="186"/>
    </row>
    <row r="31" spans="1:6" x14ac:dyDescent="0.25">
      <c r="A31" s="186"/>
      <c r="B31" s="186"/>
      <c r="C31" s="186"/>
      <c r="D31" s="186"/>
      <c r="E31" s="186"/>
      <c r="F31" s="186"/>
    </row>
    <row r="32" spans="1:6" x14ac:dyDescent="0.25">
      <c r="A32" s="186"/>
      <c r="B32" s="186"/>
      <c r="C32" s="186"/>
      <c r="D32" s="186"/>
      <c r="E32" s="186"/>
      <c r="F32" s="186"/>
    </row>
    <row r="33" spans="1:6" x14ac:dyDescent="0.25">
      <c r="A33" s="186"/>
      <c r="B33" s="186"/>
      <c r="C33" s="186"/>
      <c r="D33" s="186"/>
      <c r="E33" s="186"/>
      <c r="F33" s="186"/>
    </row>
  </sheetData>
  <mergeCells count="9">
    <mergeCell ref="A15:H15"/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activeCell="J25" sqref="J25"/>
    </sheetView>
  </sheetViews>
  <sheetFormatPr defaultColWidth="9.109375" defaultRowHeight="13.2" x14ac:dyDescent="0.25"/>
  <cols>
    <col min="1" max="1" width="1.5546875" style="39" customWidth="1"/>
    <col min="2" max="2" width="9.109375" style="39"/>
    <col min="3" max="3" width="47.109375" style="39" customWidth="1"/>
    <col min="4" max="4" width="3" style="39" customWidth="1"/>
    <col min="5" max="5" width="9.5546875" style="39" customWidth="1"/>
    <col min="6" max="6" width="10.5546875" style="39" customWidth="1"/>
    <col min="7" max="7" width="11.5546875" style="39" customWidth="1"/>
    <col min="8" max="8" width="9.109375" style="39"/>
    <col min="9" max="9" width="10.6640625" style="39" bestFit="1" customWidth="1"/>
    <col min="10" max="16384" width="9.109375" style="39"/>
  </cols>
  <sheetData>
    <row r="1" spans="1:11" ht="16.5" customHeight="1" x14ac:dyDescent="0.3">
      <c r="A1" s="410" t="s">
        <v>197</v>
      </c>
      <c r="B1" s="411"/>
      <c r="C1" s="411"/>
      <c r="D1" s="411"/>
      <c r="E1" s="411"/>
      <c r="F1" s="411"/>
      <c r="G1" s="411"/>
    </row>
    <row r="2" spans="1:11" ht="9" customHeight="1" x14ac:dyDescent="0.25">
      <c r="A2" s="28"/>
      <c r="B2" s="28"/>
      <c r="C2" s="28"/>
      <c r="D2" s="28"/>
      <c r="E2" s="28"/>
      <c r="F2" s="28"/>
      <c r="G2" s="28"/>
    </row>
    <row r="3" spans="1:11" ht="15.9" customHeight="1" x14ac:dyDescent="0.25">
      <c r="A3" s="401" t="s">
        <v>0</v>
      </c>
      <c r="B3" s="401"/>
      <c r="C3" s="401"/>
      <c r="D3" s="401"/>
      <c r="E3" s="401" t="s">
        <v>215</v>
      </c>
      <c r="F3" s="402"/>
      <c r="G3" s="412" t="s">
        <v>1</v>
      </c>
    </row>
    <row r="4" spans="1:11" ht="15.9" customHeight="1" x14ac:dyDescent="0.25">
      <c r="A4" s="401"/>
      <c r="B4" s="401"/>
      <c r="C4" s="401"/>
      <c r="D4" s="401"/>
      <c r="E4" s="41">
        <v>2021</v>
      </c>
      <c r="F4" s="41">
        <v>2022</v>
      </c>
      <c r="G4" s="412"/>
    </row>
    <row r="5" spans="1:11" ht="15.75" customHeight="1" x14ac:dyDescent="0.25">
      <c r="A5" s="401"/>
      <c r="B5" s="401"/>
      <c r="C5" s="401"/>
      <c r="D5" s="404"/>
      <c r="E5" s="404" t="s">
        <v>2</v>
      </c>
      <c r="F5" s="404"/>
      <c r="G5" s="67" t="s">
        <v>3</v>
      </c>
    </row>
    <row r="6" spans="1:11" ht="18.899999999999999" customHeight="1" x14ac:dyDescent="0.25">
      <c r="A6" s="45"/>
      <c r="B6" s="109" t="s">
        <v>27</v>
      </c>
      <c r="C6" s="110"/>
      <c r="D6" s="139" t="s">
        <v>16</v>
      </c>
      <c r="E6" s="294">
        <v>194726.068367</v>
      </c>
      <c r="F6" s="295">
        <v>194027.74932900001</v>
      </c>
      <c r="G6" s="132">
        <f>F6/E6*100</f>
        <v>99.641383896950117</v>
      </c>
      <c r="I6" s="198"/>
      <c r="J6" s="190"/>
      <c r="K6"/>
    </row>
    <row r="7" spans="1:11" ht="18.899999999999999" customHeight="1" x14ac:dyDescent="0.25">
      <c r="A7" s="46"/>
      <c r="B7" s="17" t="s">
        <v>72</v>
      </c>
      <c r="C7" s="111"/>
      <c r="D7" s="30" t="s">
        <v>17</v>
      </c>
      <c r="E7" s="296">
        <v>179626.23236699999</v>
      </c>
      <c r="F7" s="297">
        <v>178790.11932900001</v>
      </c>
      <c r="G7" s="81">
        <f t="shared" ref="G7:G22" si="0">F7/E7*100</f>
        <v>99.534526206455368</v>
      </c>
      <c r="I7" s="273"/>
      <c r="J7" s="190"/>
      <c r="K7"/>
    </row>
    <row r="8" spans="1:11" ht="18.899999999999999" customHeight="1" x14ac:dyDescent="0.25">
      <c r="A8" s="68"/>
      <c r="B8" s="113" t="s">
        <v>39</v>
      </c>
      <c r="C8" s="111" t="s">
        <v>73</v>
      </c>
      <c r="D8" s="30" t="s">
        <v>18</v>
      </c>
      <c r="E8" s="296">
        <v>144990.16899999999</v>
      </c>
      <c r="F8" s="297">
        <v>138819.43599999999</v>
      </c>
      <c r="G8" s="81">
        <f t="shared" si="0"/>
        <v>95.744033514437788</v>
      </c>
      <c r="H8" s="239"/>
      <c r="I8" s="198"/>
      <c r="J8" s="190"/>
      <c r="K8"/>
    </row>
    <row r="9" spans="1:11" ht="18.899999999999999" customHeight="1" x14ac:dyDescent="0.25">
      <c r="A9" s="69"/>
      <c r="B9" s="114"/>
      <c r="C9" s="115" t="s">
        <v>167</v>
      </c>
      <c r="D9" s="30" t="s">
        <v>19</v>
      </c>
      <c r="E9" s="296">
        <v>134875.927</v>
      </c>
      <c r="F9" s="297">
        <v>129092.51</v>
      </c>
      <c r="G9" s="81">
        <f t="shared" si="0"/>
        <v>95.712046524062075</v>
      </c>
      <c r="I9" s="198"/>
      <c r="J9" s="190"/>
      <c r="K9"/>
    </row>
    <row r="10" spans="1:11" ht="18.899999999999999" customHeight="1" x14ac:dyDescent="0.25">
      <c r="A10" s="46"/>
      <c r="B10" s="17"/>
      <c r="C10" s="116" t="s">
        <v>140</v>
      </c>
      <c r="D10" s="30" t="s">
        <v>20</v>
      </c>
      <c r="E10" s="296">
        <v>19806.514315</v>
      </c>
      <c r="F10" s="297">
        <v>26374.091288</v>
      </c>
      <c r="G10" s="81">
        <f t="shared" si="0"/>
        <v>133.15867127627902</v>
      </c>
      <c r="I10" s="198"/>
      <c r="J10" s="190"/>
      <c r="K10"/>
    </row>
    <row r="11" spans="1:11" ht="18.899999999999999" customHeight="1" x14ac:dyDescent="0.25">
      <c r="A11" s="69"/>
      <c r="B11" s="114"/>
      <c r="C11" s="115" t="s">
        <v>167</v>
      </c>
      <c r="D11" s="30" t="s">
        <v>21</v>
      </c>
      <c r="E11" s="296">
        <v>2128.4940000000001</v>
      </c>
      <c r="F11" s="297">
        <v>1702.2750000000001</v>
      </c>
      <c r="G11" s="81">
        <f t="shared" si="0"/>
        <v>79.975560184806724</v>
      </c>
      <c r="I11" s="198"/>
      <c r="J11" s="190"/>
      <c r="K11"/>
    </row>
    <row r="12" spans="1:11" ht="18.899999999999999" customHeight="1" x14ac:dyDescent="0.25">
      <c r="A12" s="46"/>
      <c r="B12" s="17"/>
      <c r="C12" s="116" t="s">
        <v>141</v>
      </c>
      <c r="D12" s="30" t="s">
        <v>22</v>
      </c>
      <c r="E12" s="296">
        <v>14829.549052</v>
      </c>
      <c r="F12" s="297">
        <v>13596.592041</v>
      </c>
      <c r="G12" s="81">
        <f t="shared" si="0"/>
        <v>91.685809145803276</v>
      </c>
      <c r="I12" s="198"/>
      <c r="J12" s="190"/>
      <c r="K12"/>
    </row>
    <row r="13" spans="1:11" ht="18.899999999999999" customHeight="1" x14ac:dyDescent="0.25">
      <c r="A13" s="46"/>
      <c r="B13" s="17" t="s">
        <v>32</v>
      </c>
      <c r="C13" s="111"/>
      <c r="D13" s="30" t="s">
        <v>23</v>
      </c>
      <c r="E13" s="296">
        <v>15099.835999999999</v>
      </c>
      <c r="F13" s="297">
        <v>15237.63</v>
      </c>
      <c r="G13" s="81">
        <f t="shared" si="0"/>
        <v>100.91255295752882</v>
      </c>
      <c r="I13" s="198"/>
      <c r="J13" s="190"/>
      <c r="K13"/>
    </row>
    <row r="14" spans="1:11" ht="18.899999999999999" customHeight="1" x14ac:dyDescent="0.25">
      <c r="A14" s="46"/>
      <c r="B14" s="117" t="s">
        <v>28</v>
      </c>
      <c r="C14" s="111"/>
      <c r="D14" s="103" t="s">
        <v>24</v>
      </c>
      <c r="E14" s="298">
        <v>194726.068367</v>
      </c>
      <c r="F14" s="299">
        <v>194027.74932900001</v>
      </c>
      <c r="G14" s="128">
        <f t="shared" si="0"/>
        <v>99.641383896950117</v>
      </c>
      <c r="I14" s="198"/>
      <c r="J14" s="190"/>
      <c r="K14"/>
    </row>
    <row r="15" spans="1:11" ht="18.899999999999999" customHeight="1" x14ac:dyDescent="0.25">
      <c r="A15" s="46"/>
      <c r="B15" s="17" t="s">
        <v>61</v>
      </c>
      <c r="C15" s="111"/>
      <c r="D15" s="30" t="s">
        <v>25</v>
      </c>
      <c r="E15" s="300">
        <v>180514.00436699999</v>
      </c>
      <c r="F15" s="297">
        <v>177112.810329</v>
      </c>
      <c r="G15" s="81">
        <f t="shared" si="0"/>
        <v>98.115828159744837</v>
      </c>
      <c r="I15" s="198"/>
      <c r="J15" s="190"/>
      <c r="K15"/>
    </row>
    <row r="16" spans="1:11" ht="18.899999999999999" customHeight="1" x14ac:dyDescent="0.25">
      <c r="A16" s="68"/>
      <c r="B16" s="113" t="s">
        <v>38</v>
      </c>
      <c r="C16" s="111" t="s">
        <v>77</v>
      </c>
      <c r="D16" s="30" t="s">
        <v>26</v>
      </c>
      <c r="E16" s="296">
        <v>14093.385</v>
      </c>
      <c r="F16" s="297">
        <v>13791.367</v>
      </c>
      <c r="G16" s="81">
        <f t="shared" si="0"/>
        <v>97.857022993411448</v>
      </c>
      <c r="I16" s="198"/>
      <c r="J16" s="190"/>
      <c r="K16"/>
    </row>
    <row r="17" spans="1:11" ht="18.899999999999999" customHeight="1" x14ac:dyDescent="0.25">
      <c r="A17" s="69"/>
      <c r="B17" s="114"/>
      <c r="C17" s="116" t="s">
        <v>168</v>
      </c>
      <c r="D17" s="30" t="s">
        <v>95</v>
      </c>
      <c r="E17" s="296">
        <v>11991.164000000001</v>
      </c>
      <c r="F17" s="297">
        <v>11803.75</v>
      </c>
      <c r="G17" s="81">
        <f t="shared" si="0"/>
        <v>98.437065826136632</v>
      </c>
      <c r="I17" s="210"/>
      <c r="J17" s="190"/>
      <c r="K17"/>
    </row>
    <row r="18" spans="1:11" ht="18.899999999999999" customHeight="1" x14ac:dyDescent="0.25">
      <c r="A18" s="46"/>
      <c r="B18" s="17"/>
      <c r="C18" s="116" t="s">
        <v>169</v>
      </c>
      <c r="D18" s="30" t="s">
        <v>96</v>
      </c>
      <c r="E18" s="296">
        <v>2102.221</v>
      </c>
      <c r="F18" s="297">
        <v>1987.617</v>
      </c>
      <c r="G18" s="81">
        <f t="shared" si="0"/>
        <v>94.548432348454327</v>
      </c>
      <c r="I18" s="198"/>
      <c r="J18" s="190"/>
      <c r="K18"/>
    </row>
    <row r="19" spans="1:11" ht="18.899999999999999" customHeight="1" x14ac:dyDescent="0.25">
      <c r="A19" s="46"/>
      <c r="B19" s="17"/>
      <c r="C19" s="20" t="s">
        <v>54</v>
      </c>
      <c r="D19" s="30" t="s">
        <v>97</v>
      </c>
      <c r="E19" s="296">
        <v>495.76100000000002</v>
      </c>
      <c r="F19" s="297">
        <v>469.54</v>
      </c>
      <c r="G19" s="81">
        <f t="shared" si="0"/>
        <v>94.710959514766188</v>
      </c>
      <c r="I19" s="198"/>
      <c r="J19" s="190"/>
      <c r="K19"/>
    </row>
    <row r="20" spans="1:11" ht="18.899999999999999" customHeight="1" x14ac:dyDescent="0.25">
      <c r="A20" s="46"/>
      <c r="B20" s="17"/>
      <c r="C20" s="20" t="s">
        <v>55</v>
      </c>
      <c r="D20" s="30" t="s">
        <v>98</v>
      </c>
      <c r="E20" s="296">
        <v>1642.876</v>
      </c>
      <c r="F20" s="297">
        <v>1670.22</v>
      </c>
      <c r="G20" s="81">
        <f t="shared" si="0"/>
        <v>101.66439828690663</v>
      </c>
      <c r="I20" s="198"/>
      <c r="J20" s="190"/>
      <c r="K20"/>
    </row>
    <row r="21" spans="1:11" s="71" customFormat="1" ht="18.899999999999999" customHeight="1" x14ac:dyDescent="0.25">
      <c r="A21" s="47"/>
      <c r="B21" s="17"/>
      <c r="C21" s="20" t="s">
        <v>37</v>
      </c>
      <c r="D21" s="30" t="s">
        <v>99</v>
      </c>
      <c r="E21" s="296">
        <v>1124.18</v>
      </c>
      <c r="F21" s="297">
        <v>1500.9269999999999</v>
      </c>
      <c r="G21" s="81">
        <f t="shared" si="0"/>
        <v>133.51304951164403</v>
      </c>
      <c r="I21" s="274"/>
      <c r="J21" s="190"/>
      <c r="K21"/>
    </row>
    <row r="22" spans="1:11" s="72" customFormat="1" ht="18.899999999999999" customHeight="1" x14ac:dyDescent="0.25">
      <c r="A22" s="47"/>
      <c r="B22" s="17" t="s">
        <v>29</v>
      </c>
      <c r="C22" s="111"/>
      <c r="D22" s="30" t="s">
        <v>100</v>
      </c>
      <c r="E22" s="296">
        <v>14212.064</v>
      </c>
      <c r="F22" s="297">
        <v>16914.938999999998</v>
      </c>
      <c r="G22" s="81">
        <f t="shared" si="0"/>
        <v>119.01817357422537</v>
      </c>
      <c r="I22" s="275"/>
      <c r="J22" s="190"/>
      <c r="K22"/>
    </row>
    <row r="23" spans="1:11" ht="3" customHeight="1" x14ac:dyDescent="0.25">
      <c r="A23" s="59"/>
      <c r="B23" s="60"/>
      <c r="C23" s="73"/>
      <c r="D23" s="61"/>
      <c r="E23" s="74"/>
      <c r="F23" s="63"/>
      <c r="G23" s="64"/>
    </row>
    <row r="24" spans="1:11" ht="16.649999999999999" customHeight="1" x14ac:dyDescent="0.25">
      <c r="A24" s="397" t="s">
        <v>137</v>
      </c>
      <c r="B24" s="397"/>
      <c r="C24" s="397"/>
      <c r="D24" s="397"/>
      <c r="E24" s="397"/>
      <c r="F24" s="397"/>
      <c r="G24" s="397"/>
    </row>
    <row r="25" spans="1:11" ht="12.75" customHeight="1" x14ac:dyDescent="0.25">
      <c r="A25" s="408"/>
      <c r="B25" s="408"/>
      <c r="C25" s="408"/>
      <c r="D25" s="408"/>
      <c r="E25" s="408"/>
      <c r="F25" s="408"/>
      <c r="G25" s="408"/>
    </row>
    <row r="26" spans="1:11" ht="12.75" customHeight="1" x14ac:dyDescent="0.25">
      <c r="A26" s="397"/>
      <c r="B26" s="397"/>
      <c r="C26" s="397"/>
      <c r="D26" s="397"/>
      <c r="E26" s="397"/>
      <c r="F26" s="397"/>
      <c r="G26" s="397"/>
    </row>
    <row r="27" spans="1:11" ht="12.75" customHeight="1" x14ac:dyDescent="0.25"/>
    <row r="28" spans="1:11" ht="15" customHeight="1" x14ac:dyDescent="0.25">
      <c r="A28" s="75"/>
      <c r="B28" s="409" t="s">
        <v>211</v>
      </c>
      <c r="C28" s="409"/>
      <c r="D28" s="409"/>
      <c r="E28" s="409"/>
      <c r="F28" s="409"/>
      <c r="G28" s="409"/>
      <c r="H28" s="409"/>
    </row>
    <row r="29" spans="1:11" ht="12" customHeight="1" x14ac:dyDescent="0.25">
      <c r="B29" s="76"/>
      <c r="C29" s="77"/>
      <c r="D29" s="77"/>
      <c r="E29" s="77"/>
      <c r="F29" s="77"/>
      <c r="G29" s="77"/>
    </row>
    <row r="30" spans="1:11" ht="13.8" x14ac:dyDescent="0.25">
      <c r="B30" s="76"/>
      <c r="C30" s="77"/>
      <c r="D30" s="77"/>
      <c r="E30" s="77"/>
      <c r="F30" s="77"/>
      <c r="G30" s="77"/>
    </row>
    <row r="46" spans="2:7" hidden="1" x14ac:dyDescent="0.25"/>
    <row r="47" spans="2:7" ht="15.6" x14ac:dyDescent="0.3">
      <c r="B47" s="407"/>
      <c r="C47" s="407"/>
      <c r="D47" s="407"/>
      <c r="E47" s="407"/>
      <c r="F47" s="407"/>
      <c r="G47" s="407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49"/>
    </row>
    <row r="56" spans="1:9" x14ac:dyDescent="0.25">
      <c r="I56" s="149"/>
    </row>
    <row r="57" spans="1:9" x14ac:dyDescent="0.25">
      <c r="I57" s="149"/>
    </row>
    <row r="59" spans="1:9" x14ac:dyDescent="0.25">
      <c r="C59" s="70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E31" sqref="E31:F41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0.88671875" style="39" customWidth="1"/>
    <col min="7" max="7" width="10" style="39" customWidth="1"/>
    <col min="8" max="16384" width="9.109375" style="39"/>
  </cols>
  <sheetData>
    <row r="1" spans="1:11" ht="15.75" customHeight="1" x14ac:dyDescent="0.25">
      <c r="A1" s="410" t="s">
        <v>93</v>
      </c>
      <c r="B1" s="410"/>
      <c r="C1" s="410"/>
      <c r="D1" s="410"/>
      <c r="E1" s="410"/>
      <c r="F1" s="410"/>
      <c r="G1" s="410"/>
    </row>
    <row r="2" spans="1:11" ht="15.75" customHeight="1" x14ac:dyDescent="0.25">
      <c r="A2" s="410"/>
      <c r="B2" s="410"/>
      <c r="C2" s="410"/>
      <c r="D2" s="410"/>
      <c r="E2" s="410"/>
      <c r="F2" s="410"/>
      <c r="G2" s="410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1" t="s">
        <v>0</v>
      </c>
      <c r="B4" s="401"/>
      <c r="C4" s="401"/>
      <c r="D4" s="412" t="s">
        <v>31</v>
      </c>
      <c r="E4" s="401" t="s">
        <v>214</v>
      </c>
      <c r="F4" s="402"/>
      <c r="G4" s="42" t="s">
        <v>34</v>
      </c>
    </row>
    <row r="5" spans="1:11" s="43" customFormat="1" ht="6.75" customHeight="1" x14ac:dyDescent="0.25">
      <c r="A5" s="401"/>
      <c r="B5" s="401"/>
      <c r="C5" s="401"/>
      <c r="D5" s="412"/>
      <c r="E5" s="404">
        <v>2021</v>
      </c>
      <c r="F5" s="404">
        <v>2022</v>
      </c>
      <c r="G5" s="401" t="s">
        <v>3</v>
      </c>
    </row>
    <row r="6" spans="1:11" s="43" customFormat="1" ht="9.75" customHeight="1" x14ac:dyDescent="0.25">
      <c r="A6" s="401"/>
      <c r="B6" s="401"/>
      <c r="C6" s="401"/>
      <c r="D6" s="412"/>
      <c r="E6" s="419"/>
      <c r="F6" s="419"/>
      <c r="G6" s="401"/>
    </row>
    <row r="7" spans="1:11" ht="18.899999999999999" customHeight="1" x14ac:dyDescent="0.25">
      <c r="A7" s="413" t="s">
        <v>66</v>
      </c>
      <c r="B7" s="413"/>
      <c r="C7" s="414"/>
      <c r="D7" s="414"/>
      <c r="E7" s="414"/>
      <c r="F7" s="414"/>
      <c r="G7" s="414"/>
    </row>
    <row r="8" spans="1:11" s="43" customFormat="1" ht="18.899999999999999" customHeight="1" x14ac:dyDescent="0.3">
      <c r="A8" s="45"/>
      <c r="B8" s="118" t="s">
        <v>4</v>
      </c>
      <c r="C8" s="108" t="s">
        <v>16</v>
      </c>
      <c r="D8" s="119" t="s">
        <v>2</v>
      </c>
      <c r="E8" s="301">
        <v>4838.2460000000001</v>
      </c>
      <c r="F8" s="302">
        <v>3767.07</v>
      </c>
      <c r="G8" s="78">
        <f>F8/E8*100</f>
        <v>77.860241087369261</v>
      </c>
      <c r="I8" s="190"/>
      <c r="J8" s="190"/>
      <c r="K8"/>
    </row>
    <row r="9" spans="1:11" s="43" customFormat="1" ht="18.899999999999999" customHeight="1" x14ac:dyDescent="0.3">
      <c r="A9" s="46"/>
      <c r="B9" s="48" t="s">
        <v>5</v>
      </c>
      <c r="C9" s="30" t="s">
        <v>17</v>
      </c>
      <c r="D9" s="49" t="s">
        <v>59</v>
      </c>
      <c r="E9" s="303">
        <v>45083.606</v>
      </c>
      <c r="F9" s="304">
        <v>34953.962</v>
      </c>
      <c r="G9" s="79">
        <f t="shared" ref="G9:G17" si="0">F9/E9*100</f>
        <v>77.531424615857034</v>
      </c>
      <c r="I9" s="190"/>
      <c r="J9" s="190"/>
      <c r="K9"/>
    </row>
    <row r="10" spans="1:11" s="43" customFormat="1" ht="18.899999999999999" customHeight="1" x14ac:dyDescent="0.3">
      <c r="A10" s="46"/>
      <c r="B10" s="48"/>
      <c r="C10" s="30" t="s">
        <v>18</v>
      </c>
      <c r="D10" s="49" t="s">
        <v>6</v>
      </c>
      <c r="E10" s="303">
        <v>5527.1229999999996</v>
      </c>
      <c r="F10" s="304">
        <v>4341.3590000000004</v>
      </c>
      <c r="G10" s="79">
        <f t="shared" si="0"/>
        <v>78.546451743520109</v>
      </c>
      <c r="I10" s="190"/>
      <c r="J10" s="190"/>
      <c r="K10"/>
    </row>
    <row r="11" spans="1:11" s="43" customFormat="1" ht="18.899999999999999" customHeight="1" x14ac:dyDescent="0.3">
      <c r="A11" s="46"/>
      <c r="B11" s="48" t="s">
        <v>7</v>
      </c>
      <c r="C11" s="30" t="s">
        <v>19</v>
      </c>
      <c r="D11" s="49" t="s">
        <v>59</v>
      </c>
      <c r="E11" s="303">
        <v>44551.131999999998</v>
      </c>
      <c r="F11" s="304">
        <v>34468.241999999998</v>
      </c>
      <c r="G11" s="79">
        <f t="shared" si="0"/>
        <v>77.367825356267033</v>
      </c>
      <c r="I11" s="190"/>
      <c r="J11" s="190"/>
      <c r="K11"/>
    </row>
    <row r="12" spans="1:11" s="43" customFormat="1" ht="18.899999999999999" customHeight="1" x14ac:dyDescent="0.3">
      <c r="A12" s="46"/>
      <c r="B12" s="48"/>
      <c r="C12" s="30" t="s">
        <v>20</v>
      </c>
      <c r="D12" s="49" t="s">
        <v>6</v>
      </c>
      <c r="E12" s="303">
        <v>5463.47</v>
      </c>
      <c r="F12" s="304">
        <v>4281.5259999999998</v>
      </c>
      <c r="G12" s="79">
        <f t="shared" si="0"/>
        <v>78.366422804554603</v>
      </c>
      <c r="I12" s="190"/>
      <c r="J12" s="190"/>
      <c r="K12"/>
    </row>
    <row r="13" spans="1:11" s="43" customFormat="1" ht="18.899999999999999" customHeight="1" x14ac:dyDescent="0.3">
      <c r="A13" s="46"/>
      <c r="B13" s="48" t="s">
        <v>36</v>
      </c>
      <c r="C13" s="30" t="s">
        <v>21</v>
      </c>
      <c r="D13" s="49" t="s">
        <v>8</v>
      </c>
      <c r="E13" s="303">
        <v>8156.7944118490004</v>
      </c>
      <c r="F13" s="304">
        <v>8051.3871347659997</v>
      </c>
      <c r="G13" s="79">
        <f t="shared" si="0"/>
        <v>98.707736498422946</v>
      </c>
      <c r="I13" s="190"/>
      <c r="J13" s="190"/>
      <c r="K13"/>
    </row>
    <row r="14" spans="1:11" s="43" customFormat="1" ht="18.899999999999999" customHeight="1" x14ac:dyDescent="0.3">
      <c r="A14" s="46"/>
      <c r="B14" s="48" t="s">
        <v>46</v>
      </c>
      <c r="C14" s="30" t="s">
        <v>22</v>
      </c>
      <c r="D14" s="49" t="s">
        <v>59</v>
      </c>
      <c r="E14" s="142" t="s">
        <v>122</v>
      </c>
      <c r="F14" s="140" t="s">
        <v>122</v>
      </c>
      <c r="G14" s="226" t="s">
        <v>121</v>
      </c>
      <c r="I14" s="190"/>
      <c r="J14" s="190"/>
      <c r="K14"/>
    </row>
    <row r="15" spans="1:11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42" t="s">
        <v>122</v>
      </c>
      <c r="F15" s="140" t="s">
        <v>122</v>
      </c>
      <c r="G15" s="226" t="s">
        <v>121</v>
      </c>
      <c r="I15" s="190"/>
      <c r="J15" s="190"/>
      <c r="K15"/>
    </row>
    <row r="16" spans="1:11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05">
        <v>9.3069885243999995</v>
      </c>
      <c r="F16" s="306">
        <v>10.1372684872</v>
      </c>
      <c r="G16" s="80">
        <f t="shared" si="0"/>
        <v>108.9210377838467</v>
      </c>
      <c r="I16" s="190"/>
      <c r="J16" s="190"/>
      <c r="K16"/>
    </row>
    <row r="17" spans="1:11" s="52" customFormat="1" ht="18.899999999999999" customHeight="1" x14ac:dyDescent="0.25">
      <c r="A17" s="51"/>
      <c r="B17" s="96" t="s">
        <v>10</v>
      </c>
      <c r="C17" s="86" t="s">
        <v>25</v>
      </c>
      <c r="D17" s="94" t="s">
        <v>11</v>
      </c>
      <c r="E17" s="307">
        <v>576.16000190535203</v>
      </c>
      <c r="F17" s="308">
        <v>455.543328415605</v>
      </c>
      <c r="G17" s="95">
        <f t="shared" si="0"/>
        <v>79.065420527133156</v>
      </c>
      <c r="I17" s="190"/>
      <c r="J17" s="190"/>
      <c r="K17"/>
    </row>
    <row r="18" spans="1:11" ht="18.899999999999999" customHeight="1" x14ac:dyDescent="0.25">
      <c r="A18" s="413" t="s">
        <v>67</v>
      </c>
      <c r="B18" s="413"/>
      <c r="C18" s="415"/>
      <c r="D18" s="415"/>
      <c r="E18" s="415"/>
      <c r="F18" s="415"/>
      <c r="G18" s="415"/>
    </row>
    <row r="19" spans="1:11" s="43" customFormat="1" ht="18.899999999999999" customHeight="1" x14ac:dyDescent="0.3">
      <c r="A19" s="45"/>
      <c r="B19" s="118" t="s">
        <v>4</v>
      </c>
      <c r="C19" s="108" t="s">
        <v>26</v>
      </c>
      <c r="D19" s="119" t="s">
        <v>2</v>
      </c>
      <c r="E19" s="301">
        <v>5361.3959999999997</v>
      </c>
      <c r="F19" s="302">
        <v>5802.2740000000003</v>
      </c>
      <c r="G19" s="78">
        <f>F19/E19*100</f>
        <v>108.22319410840014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12</v>
      </c>
      <c r="C20" s="30">
        <v>12</v>
      </c>
      <c r="D20" s="49" t="s">
        <v>59</v>
      </c>
      <c r="E20" s="303">
        <v>49157.078000000001</v>
      </c>
      <c r="F20" s="304">
        <v>51934.468999999997</v>
      </c>
      <c r="G20" s="79">
        <f t="shared" ref="G20:G29" si="1">F20/E20*100</f>
        <v>105.6500327379101</v>
      </c>
      <c r="I20" s="190"/>
      <c r="J20" s="190"/>
      <c r="K20"/>
    </row>
    <row r="21" spans="1:11" s="43" customFormat="1" ht="18.899999999999999" customHeight="1" x14ac:dyDescent="0.3">
      <c r="A21" s="46"/>
      <c r="B21" s="48"/>
      <c r="C21" s="30">
        <v>13</v>
      </c>
      <c r="D21" s="49" t="s">
        <v>6</v>
      </c>
      <c r="E21" s="303">
        <v>2328.3119999999999</v>
      </c>
      <c r="F21" s="304">
        <v>2457.4960000000001</v>
      </c>
      <c r="G21" s="79">
        <f t="shared" si="1"/>
        <v>105.54839729383347</v>
      </c>
      <c r="I21" s="190"/>
      <c r="J21" s="190"/>
      <c r="K21"/>
    </row>
    <row r="22" spans="1:11" s="43" customFormat="1" ht="18.899999999999999" customHeight="1" x14ac:dyDescent="0.3">
      <c r="A22" s="46"/>
      <c r="B22" s="48" t="s">
        <v>7</v>
      </c>
      <c r="C22" s="30">
        <v>14</v>
      </c>
      <c r="D22" s="49" t="s">
        <v>59</v>
      </c>
      <c r="E22" s="303">
        <v>47409.019</v>
      </c>
      <c r="F22" s="304">
        <v>50225.218000000001</v>
      </c>
      <c r="G22" s="79">
        <f t="shared" si="1"/>
        <v>105.94021783070433</v>
      </c>
      <c r="I22" s="190"/>
      <c r="J22" s="190"/>
      <c r="K22"/>
    </row>
    <row r="23" spans="1:11" s="43" customFormat="1" ht="18.899999999999999" customHeight="1" x14ac:dyDescent="0.3">
      <c r="A23" s="46"/>
      <c r="B23" s="48"/>
      <c r="C23" s="30">
        <v>15</v>
      </c>
      <c r="D23" s="49" t="s">
        <v>6</v>
      </c>
      <c r="E23" s="303">
        <v>2241.462</v>
      </c>
      <c r="F23" s="304">
        <v>2372.9119999999998</v>
      </c>
      <c r="G23" s="79">
        <f t="shared" si="1"/>
        <v>105.86447595364096</v>
      </c>
      <c r="I23" s="190"/>
      <c r="J23" s="190"/>
      <c r="K23"/>
    </row>
    <row r="24" spans="1:11" s="43" customFormat="1" ht="18.899999999999999" customHeight="1" x14ac:dyDescent="0.3">
      <c r="A24" s="46"/>
      <c r="B24" s="48" t="s">
        <v>33</v>
      </c>
      <c r="C24" s="30">
        <v>16</v>
      </c>
      <c r="D24" s="49" t="s">
        <v>8</v>
      </c>
      <c r="E24" s="303">
        <v>21112.753789011</v>
      </c>
      <c r="F24" s="304">
        <v>21133.083838183</v>
      </c>
      <c r="G24" s="79">
        <f t="shared" si="1"/>
        <v>100.09629274027996</v>
      </c>
      <c r="I24" s="190"/>
      <c r="J24" s="190"/>
      <c r="K24"/>
    </row>
    <row r="25" spans="1:11" s="43" customFormat="1" ht="18.899999999999999" customHeight="1" x14ac:dyDescent="0.3">
      <c r="A25" s="46"/>
      <c r="B25" s="48" t="s">
        <v>46</v>
      </c>
      <c r="C25" s="30">
        <v>17</v>
      </c>
      <c r="D25" s="49" t="s">
        <v>59</v>
      </c>
      <c r="E25" s="303">
        <v>227.702</v>
      </c>
      <c r="F25" s="304">
        <v>234.09800000000001</v>
      </c>
      <c r="G25" s="79">
        <f t="shared" si="1"/>
        <v>102.8089344845456</v>
      </c>
      <c r="I25" s="190"/>
      <c r="J25" s="190"/>
      <c r="K25"/>
    </row>
    <row r="26" spans="1:11" s="43" customFormat="1" ht="18.899999999999999" customHeight="1" x14ac:dyDescent="0.3">
      <c r="A26" s="46"/>
      <c r="B26" s="48" t="s">
        <v>7</v>
      </c>
      <c r="C26" s="30">
        <v>18</v>
      </c>
      <c r="D26" s="49" t="s">
        <v>59</v>
      </c>
      <c r="E26" s="303">
        <v>217.756</v>
      </c>
      <c r="F26" s="304">
        <v>213.50700000000001</v>
      </c>
      <c r="G26" s="79">
        <f t="shared" si="1"/>
        <v>98.048733444773049</v>
      </c>
      <c r="I26" s="190"/>
      <c r="J26" s="190"/>
      <c r="K26"/>
    </row>
    <row r="27" spans="1:11" s="43" customFormat="1" ht="18.899999999999999" customHeight="1" x14ac:dyDescent="0.3">
      <c r="A27" s="46"/>
      <c r="B27" s="48" t="s">
        <v>9</v>
      </c>
      <c r="C27" s="30">
        <v>19</v>
      </c>
      <c r="D27" s="49" t="s">
        <v>3</v>
      </c>
      <c r="E27" s="309">
        <v>8.6128314342000003</v>
      </c>
      <c r="F27" s="310">
        <v>8.4705065635000008</v>
      </c>
      <c r="G27" s="79">
        <f t="shared" si="1"/>
        <v>98.347525180455136</v>
      </c>
      <c r="I27" s="190"/>
      <c r="J27" s="190"/>
      <c r="K27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0">
        <v>314.82066940692903</v>
      </c>
      <c r="F28" s="297">
        <v>341.71224970553601</v>
      </c>
      <c r="G28" s="80">
        <f t="shared" si="1"/>
        <v>108.54187253628116</v>
      </c>
      <c r="I28" s="190"/>
      <c r="J28" s="190"/>
      <c r="K28"/>
    </row>
    <row r="29" spans="1:11" s="52" customFormat="1" ht="18.899999999999999" customHeight="1" x14ac:dyDescent="0.25">
      <c r="A29" s="51"/>
      <c r="B29" s="96" t="s">
        <v>14</v>
      </c>
      <c r="C29" s="86">
        <v>21</v>
      </c>
      <c r="D29" s="94" t="s">
        <v>6</v>
      </c>
      <c r="E29" s="307">
        <v>2316.4</v>
      </c>
      <c r="F29" s="308">
        <v>2449.3000000000002</v>
      </c>
      <c r="G29" s="95">
        <f t="shared" si="1"/>
        <v>105.73735106199275</v>
      </c>
      <c r="I29" s="190"/>
      <c r="J29" s="190"/>
      <c r="K29"/>
    </row>
    <row r="30" spans="1:11" ht="18.899999999999999" customHeight="1" x14ac:dyDescent="0.25">
      <c r="A30" s="416" t="s">
        <v>68</v>
      </c>
      <c r="B30" s="417"/>
      <c r="C30" s="417"/>
      <c r="D30" s="417"/>
      <c r="E30" s="417"/>
      <c r="F30" s="417"/>
      <c r="G30" s="418"/>
    </row>
    <row r="31" spans="1:11" s="43" customFormat="1" ht="18.899999999999999" customHeight="1" x14ac:dyDescent="0.3">
      <c r="A31" s="45"/>
      <c r="B31" s="118" t="s">
        <v>4</v>
      </c>
      <c r="C31" s="120">
        <v>22</v>
      </c>
      <c r="D31" s="119" t="s">
        <v>2</v>
      </c>
      <c r="E31" s="301">
        <v>2193.692</v>
      </c>
      <c r="F31" s="302">
        <v>1897.56</v>
      </c>
      <c r="G31" s="78">
        <f>F31/E31*100</f>
        <v>86.500748509818152</v>
      </c>
      <c r="I31" s="190"/>
      <c r="J31" s="190"/>
    </row>
    <row r="32" spans="1:11" s="43" customFormat="1" ht="18.899999999999999" customHeight="1" x14ac:dyDescent="0.3">
      <c r="A32" s="46"/>
      <c r="B32" s="48" t="s">
        <v>12</v>
      </c>
      <c r="C32" s="53">
        <v>23</v>
      </c>
      <c r="D32" s="49" t="s">
        <v>59</v>
      </c>
      <c r="E32" s="303">
        <v>28585.907999999999</v>
      </c>
      <c r="F32" s="304">
        <v>26550.075000000001</v>
      </c>
      <c r="G32" s="79">
        <f t="shared" ref="G32:G41" si="2">F32/E32*100</f>
        <v>92.878193689002288</v>
      </c>
      <c r="I32" s="190"/>
      <c r="J32" s="190"/>
    </row>
    <row r="33" spans="1:10" s="43" customFormat="1" ht="18.899999999999999" customHeight="1" x14ac:dyDescent="0.3">
      <c r="A33" s="46"/>
      <c r="B33" s="48"/>
      <c r="C33" s="53">
        <v>24</v>
      </c>
      <c r="D33" s="49" t="s">
        <v>6</v>
      </c>
      <c r="E33" s="303">
        <v>1336.058</v>
      </c>
      <c r="F33" s="304">
        <v>1230.316</v>
      </c>
      <c r="G33" s="79">
        <f t="shared" si="2"/>
        <v>92.085523233272809</v>
      </c>
      <c r="I33" s="190"/>
      <c r="J33" s="190"/>
    </row>
    <row r="34" spans="1:10" s="43" customFormat="1" ht="18.899999999999999" customHeight="1" x14ac:dyDescent="0.3">
      <c r="A34" s="46"/>
      <c r="B34" s="48" t="s">
        <v>7</v>
      </c>
      <c r="C34" s="53">
        <v>25</v>
      </c>
      <c r="D34" s="49" t="s">
        <v>59</v>
      </c>
      <c r="E34" s="303">
        <v>9239.0400000000009</v>
      </c>
      <c r="F34" s="304">
        <v>8625.2530000000006</v>
      </c>
      <c r="G34" s="79">
        <f t="shared" si="2"/>
        <v>93.35659332571349</v>
      </c>
      <c r="I34" s="190"/>
      <c r="J34" s="190"/>
    </row>
    <row r="35" spans="1:10" s="43" customFormat="1" ht="18.899999999999999" customHeight="1" x14ac:dyDescent="0.3">
      <c r="A35" s="46"/>
      <c r="B35" s="48"/>
      <c r="C35" s="53">
        <v>26</v>
      </c>
      <c r="D35" s="49" t="s">
        <v>6</v>
      </c>
      <c r="E35" s="303">
        <v>438.99299999999999</v>
      </c>
      <c r="F35" s="304">
        <v>406.16899999999998</v>
      </c>
      <c r="G35" s="79">
        <f t="shared" si="2"/>
        <v>92.522887608686247</v>
      </c>
      <c r="I35" s="190"/>
      <c r="J35" s="190"/>
    </row>
    <row r="36" spans="1:10" s="43" customFormat="1" ht="18.899999999999999" customHeight="1" x14ac:dyDescent="0.3">
      <c r="A36" s="46"/>
      <c r="B36" s="48" t="s">
        <v>33</v>
      </c>
      <c r="C36" s="53">
        <v>27</v>
      </c>
      <c r="D36" s="49" t="s">
        <v>8</v>
      </c>
      <c r="E36" s="303">
        <v>21395.708868926002</v>
      </c>
      <c r="F36" s="304">
        <v>21579.882729314999</v>
      </c>
      <c r="G36" s="79">
        <f t="shared" si="2"/>
        <v>100.86079812319974</v>
      </c>
      <c r="I36" s="190"/>
      <c r="J36" s="190"/>
    </row>
    <row r="37" spans="1:10" s="43" customFormat="1" ht="18.899999999999999" customHeight="1" x14ac:dyDescent="0.3">
      <c r="A37" s="46"/>
      <c r="B37" s="48" t="s">
        <v>46</v>
      </c>
      <c r="C37" s="30">
        <v>28</v>
      </c>
      <c r="D37" s="49" t="s">
        <v>59</v>
      </c>
      <c r="E37" s="303">
        <v>1545.1310000000001</v>
      </c>
      <c r="F37" s="304">
        <v>1596.211</v>
      </c>
      <c r="G37" s="79">
        <f t="shared" si="2"/>
        <v>103.30586856389523</v>
      </c>
      <c r="I37" s="190"/>
      <c r="J37" s="190"/>
    </row>
    <row r="38" spans="1:10" s="43" customFormat="1" ht="18.899999999999999" customHeight="1" x14ac:dyDescent="0.3">
      <c r="A38" s="46"/>
      <c r="B38" s="48" t="s">
        <v>7</v>
      </c>
      <c r="C38" s="30">
        <v>29</v>
      </c>
      <c r="D38" s="49" t="s">
        <v>59</v>
      </c>
      <c r="E38" s="303">
        <v>585.91600000000005</v>
      </c>
      <c r="F38" s="304">
        <v>654.95699999999999</v>
      </c>
      <c r="G38" s="79">
        <f t="shared" si="2"/>
        <v>111.78342970664737</v>
      </c>
      <c r="I38" s="190"/>
      <c r="J38" s="190"/>
    </row>
    <row r="39" spans="1:10" s="43" customFormat="1" ht="18.899999999999999" customHeight="1" x14ac:dyDescent="0.3">
      <c r="A39" s="46"/>
      <c r="B39" s="48" t="s">
        <v>9</v>
      </c>
      <c r="C39" s="53">
        <v>30</v>
      </c>
      <c r="D39" s="49" t="s">
        <v>3</v>
      </c>
      <c r="E39" s="309">
        <v>4.9932322023999998</v>
      </c>
      <c r="F39" s="310">
        <v>5.4036994578000002</v>
      </c>
      <c r="G39" s="79">
        <f t="shared" si="2"/>
        <v>108.22047200614281</v>
      </c>
      <c r="I39" s="190"/>
      <c r="J39" s="190"/>
    </row>
    <row r="40" spans="1:10" s="43" customFormat="1" ht="18.899999999999999" customHeight="1" x14ac:dyDescent="0.25">
      <c r="A40" s="46"/>
      <c r="B40" s="48" t="s">
        <v>13</v>
      </c>
      <c r="C40" s="53">
        <v>31</v>
      </c>
      <c r="D40" s="49" t="s">
        <v>11</v>
      </c>
      <c r="E40" s="300">
        <v>470.73156570543802</v>
      </c>
      <c r="F40" s="297">
        <v>458.05318712108402</v>
      </c>
      <c r="G40" s="80">
        <f t="shared" si="2"/>
        <v>97.306664879090022</v>
      </c>
      <c r="I40" s="190"/>
      <c r="J40" s="190"/>
    </row>
    <row r="41" spans="1:10" s="52" customFormat="1" ht="18.899999999999999" customHeight="1" x14ac:dyDescent="0.25">
      <c r="A41" s="51"/>
      <c r="B41" s="96" t="s">
        <v>14</v>
      </c>
      <c r="C41" s="93">
        <v>32</v>
      </c>
      <c r="D41" s="94" t="s">
        <v>6</v>
      </c>
      <c r="E41" s="307">
        <v>1416.3</v>
      </c>
      <c r="F41" s="308">
        <v>2274.1999999999998</v>
      </c>
      <c r="G41" s="95">
        <f t="shared" si="2"/>
        <v>160.57332486055213</v>
      </c>
      <c r="I41" s="190"/>
      <c r="J41" s="190"/>
    </row>
    <row r="42" spans="1:10" s="52" customFormat="1" ht="12.75" customHeight="1" x14ac:dyDescent="0.25">
      <c r="A42" s="408"/>
      <c r="B42" s="408"/>
      <c r="C42" s="408"/>
      <c r="D42" s="408"/>
      <c r="E42" s="408"/>
      <c r="F42" s="408"/>
      <c r="G42" s="408"/>
    </row>
    <row r="43" spans="1:10" s="52" customFormat="1" ht="12.75" customHeight="1" x14ac:dyDescent="0.25">
      <c r="A43" s="408"/>
      <c r="B43" s="408"/>
      <c r="C43" s="408"/>
      <c r="D43" s="408"/>
      <c r="E43" s="408"/>
      <c r="F43" s="408"/>
      <c r="G43" s="408"/>
    </row>
    <row r="44" spans="1:10" ht="12.75" customHeight="1" x14ac:dyDescent="0.25">
      <c r="A44" s="408"/>
      <c r="B44" s="408"/>
      <c r="C44" s="408"/>
      <c r="D44" s="408"/>
      <c r="E44" s="408"/>
      <c r="F44" s="408"/>
      <c r="G44" s="408"/>
    </row>
    <row r="45" spans="1:10" ht="12.75" customHeight="1" x14ac:dyDescent="0.25">
      <c r="A45" s="408"/>
      <c r="B45" s="408"/>
      <c r="C45" s="408"/>
      <c r="D45" s="408"/>
      <c r="E45" s="408"/>
      <c r="F45" s="408"/>
      <c r="G45" s="408"/>
    </row>
    <row r="46" spans="1:10" ht="12.75" customHeight="1" x14ac:dyDescent="0.25">
      <c r="A46" s="408"/>
      <c r="B46" s="408"/>
      <c r="C46" s="408"/>
      <c r="D46" s="408"/>
      <c r="E46" s="408"/>
      <c r="F46" s="408"/>
      <c r="G46" s="408"/>
    </row>
  </sheetData>
  <mergeCells count="15">
    <mergeCell ref="A1:G2"/>
    <mergeCell ref="A4:C6"/>
    <mergeCell ref="G5:G6"/>
    <mergeCell ref="E4:F4"/>
    <mergeCell ref="F5:F6"/>
    <mergeCell ref="D4:D6"/>
    <mergeCell ref="E5:E6"/>
    <mergeCell ref="A7:G7"/>
    <mergeCell ref="A44:G44"/>
    <mergeCell ref="A45:G45"/>
    <mergeCell ref="A46:G46"/>
    <mergeCell ref="A18:G18"/>
    <mergeCell ref="A30:G30"/>
    <mergeCell ref="A42:G42"/>
    <mergeCell ref="A43:G4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31" sqref="A31:G41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7" width="10.88671875" style="39" customWidth="1"/>
    <col min="8" max="16384" width="9.109375" style="39"/>
  </cols>
  <sheetData>
    <row r="1" spans="1:10" ht="15.75" customHeight="1" x14ac:dyDescent="0.25">
      <c r="A1" s="421" t="s">
        <v>94</v>
      </c>
      <c r="B1" s="421"/>
      <c r="C1" s="421"/>
      <c r="D1" s="421"/>
      <c r="E1" s="421"/>
      <c r="F1" s="421"/>
      <c r="G1" s="421"/>
    </row>
    <row r="2" spans="1:10" ht="15.75" customHeight="1" x14ac:dyDescent="0.25">
      <c r="A2" s="421"/>
      <c r="B2" s="421"/>
      <c r="C2" s="421"/>
      <c r="D2" s="421"/>
      <c r="E2" s="421"/>
      <c r="F2" s="421"/>
      <c r="G2" s="421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1" t="s">
        <v>0</v>
      </c>
      <c r="B4" s="401"/>
      <c r="C4" s="401"/>
      <c r="D4" s="412" t="s">
        <v>31</v>
      </c>
      <c r="E4" s="401" t="s">
        <v>214</v>
      </c>
      <c r="F4" s="402"/>
      <c r="G4" s="42" t="s">
        <v>34</v>
      </c>
    </row>
    <row r="5" spans="1:10" s="43" customFormat="1" ht="6.75" customHeight="1" x14ac:dyDescent="0.25">
      <c r="A5" s="401"/>
      <c r="B5" s="401"/>
      <c r="C5" s="401"/>
      <c r="D5" s="412"/>
      <c r="E5" s="404">
        <v>2021</v>
      </c>
      <c r="F5" s="404">
        <v>2022</v>
      </c>
      <c r="G5" s="401" t="s">
        <v>3</v>
      </c>
    </row>
    <row r="6" spans="1:10" s="43" customFormat="1" ht="9.75" customHeight="1" x14ac:dyDescent="0.25">
      <c r="A6" s="401"/>
      <c r="B6" s="401"/>
      <c r="C6" s="401"/>
      <c r="D6" s="412"/>
      <c r="E6" s="419"/>
      <c r="F6" s="419"/>
      <c r="G6" s="401"/>
    </row>
    <row r="7" spans="1:10" s="43" customFormat="1" ht="21.9" customHeight="1" x14ac:dyDescent="0.25">
      <c r="A7" s="413" t="s">
        <v>69</v>
      </c>
      <c r="B7" s="413"/>
      <c r="C7" s="415"/>
      <c r="D7" s="415"/>
      <c r="E7" s="415"/>
      <c r="F7" s="415"/>
      <c r="G7" s="415"/>
    </row>
    <row r="8" spans="1:10" s="43" customFormat="1" ht="18.899999999999999" customHeight="1" x14ac:dyDescent="0.3">
      <c r="A8" s="45"/>
      <c r="B8" s="118" t="s">
        <v>4</v>
      </c>
      <c r="C8" s="120">
        <v>33</v>
      </c>
      <c r="D8" s="119" t="s">
        <v>2</v>
      </c>
      <c r="E8" s="301">
        <v>622.00800000000004</v>
      </c>
      <c r="F8" s="302">
        <v>547.09500000000003</v>
      </c>
      <c r="G8" s="78">
        <f>F8/E8*100</f>
        <v>87.956264228112829</v>
      </c>
      <c r="I8" s="190"/>
      <c r="J8" s="190"/>
    </row>
    <row r="9" spans="1:10" s="43" customFormat="1" ht="18.899999999999999" customHeight="1" x14ac:dyDescent="0.3">
      <c r="A9" s="46"/>
      <c r="B9" s="48" t="s">
        <v>40</v>
      </c>
      <c r="C9" s="53">
        <v>34</v>
      </c>
      <c r="D9" s="49" t="s">
        <v>59</v>
      </c>
      <c r="E9" s="303">
        <v>5347.8440000000001</v>
      </c>
      <c r="F9" s="304">
        <v>4954.3469999999998</v>
      </c>
      <c r="G9" s="79">
        <f t="shared" ref="G9:G16" si="0">F9/E9*100</f>
        <v>92.641950662734359</v>
      </c>
      <c r="I9" s="190"/>
      <c r="J9" s="190"/>
    </row>
    <row r="10" spans="1:10" s="43" customFormat="1" ht="18.899999999999999" customHeight="1" x14ac:dyDescent="0.3">
      <c r="A10" s="46"/>
      <c r="B10" s="48" t="s">
        <v>7</v>
      </c>
      <c r="C10" s="53">
        <v>35</v>
      </c>
      <c r="D10" s="49" t="s">
        <v>59</v>
      </c>
      <c r="E10" s="303">
        <v>3493.3209999999999</v>
      </c>
      <c r="F10" s="304">
        <v>2674.576</v>
      </c>
      <c r="G10" s="79">
        <f t="shared" si="0"/>
        <v>76.562560383085327</v>
      </c>
      <c r="I10" s="190"/>
      <c r="J10" s="190"/>
    </row>
    <row r="11" spans="1:10" s="43" customFormat="1" ht="18.899999999999999" customHeight="1" x14ac:dyDescent="0.3">
      <c r="A11" s="46"/>
      <c r="B11" s="48" t="s">
        <v>47</v>
      </c>
      <c r="C11" s="53">
        <v>36</v>
      </c>
      <c r="D11" s="49" t="s">
        <v>35</v>
      </c>
      <c r="E11" s="311">
        <v>32937.983875438003</v>
      </c>
      <c r="F11" s="312">
        <v>32111.032614332002</v>
      </c>
      <c r="G11" s="79">
        <f t="shared" si="0"/>
        <v>97.489368917559446</v>
      </c>
      <c r="I11" s="190"/>
      <c r="J11" s="190"/>
    </row>
    <row r="12" spans="1:10" s="43" customFormat="1" ht="18.899999999999999" customHeight="1" x14ac:dyDescent="0.3">
      <c r="A12" s="46"/>
      <c r="B12" s="48" t="s">
        <v>12</v>
      </c>
      <c r="C12" s="53">
        <v>37</v>
      </c>
      <c r="D12" s="49" t="s">
        <v>59</v>
      </c>
      <c r="E12" s="311">
        <v>892.94500000000005</v>
      </c>
      <c r="F12" s="312">
        <v>943.52700000000004</v>
      </c>
      <c r="G12" s="79">
        <f t="shared" si="0"/>
        <v>105.66462660074249</v>
      </c>
      <c r="I12" s="190"/>
      <c r="J12" s="190"/>
    </row>
    <row r="13" spans="1:10" s="43" customFormat="1" ht="18.899999999999999" customHeight="1" x14ac:dyDescent="0.3">
      <c r="A13" s="46"/>
      <c r="B13" s="48" t="s">
        <v>7</v>
      </c>
      <c r="C13" s="53">
        <v>38</v>
      </c>
      <c r="D13" s="49" t="s">
        <v>59</v>
      </c>
      <c r="E13" s="191" t="s">
        <v>122</v>
      </c>
      <c r="F13" s="140" t="s">
        <v>122</v>
      </c>
      <c r="G13" s="226" t="s">
        <v>121</v>
      </c>
      <c r="I13" s="190"/>
      <c r="J13" s="190"/>
    </row>
    <row r="14" spans="1:10" s="43" customFormat="1" ht="18.899999999999999" customHeight="1" x14ac:dyDescent="0.3">
      <c r="A14" s="46"/>
      <c r="B14" s="48" t="s">
        <v>9</v>
      </c>
      <c r="C14" s="53">
        <v>39</v>
      </c>
      <c r="D14" s="49" t="s">
        <v>3</v>
      </c>
      <c r="E14" s="311">
        <v>1.9536726216</v>
      </c>
      <c r="F14" s="312">
        <v>1.8157723978</v>
      </c>
      <c r="G14" s="79">
        <f>F14/E14*100</f>
        <v>92.941487623086829</v>
      </c>
      <c r="I14" s="190"/>
      <c r="J14" s="190"/>
    </row>
    <row r="15" spans="1:10" s="43" customFormat="1" ht="18.899999999999999" customHeight="1" x14ac:dyDescent="0.25">
      <c r="A15" s="46"/>
      <c r="B15" s="48" t="s">
        <v>13</v>
      </c>
      <c r="C15" s="53">
        <v>40</v>
      </c>
      <c r="D15" s="49" t="s">
        <v>11</v>
      </c>
      <c r="E15" s="300">
        <v>396.926475740255</v>
      </c>
      <c r="F15" s="297">
        <v>264.82765230633498</v>
      </c>
      <c r="G15" s="80">
        <f t="shared" si="0"/>
        <v>66.719573647094208</v>
      </c>
      <c r="I15" s="190"/>
      <c r="J15" s="190"/>
    </row>
    <row r="16" spans="1:10" s="43" customFormat="1" ht="18.899999999999999" customHeight="1" x14ac:dyDescent="0.25">
      <c r="A16" s="46"/>
      <c r="B16" s="48" t="s">
        <v>14</v>
      </c>
      <c r="C16" s="93">
        <v>41</v>
      </c>
      <c r="D16" s="94" t="s">
        <v>6</v>
      </c>
      <c r="E16" s="307">
        <v>19</v>
      </c>
      <c r="F16" s="308">
        <v>56.5</v>
      </c>
      <c r="G16" s="95">
        <f t="shared" si="0"/>
        <v>297.36842105263162</v>
      </c>
      <c r="I16" s="190"/>
      <c r="J16" s="190"/>
    </row>
    <row r="17" spans="1:11" s="43" customFormat="1" ht="21.9" customHeight="1" x14ac:dyDescent="0.25">
      <c r="A17" s="413" t="s">
        <v>130</v>
      </c>
      <c r="B17" s="413"/>
      <c r="C17" s="414"/>
      <c r="D17" s="414"/>
      <c r="E17" s="414"/>
      <c r="F17" s="414"/>
      <c r="G17" s="414"/>
      <c r="I17"/>
      <c r="J17"/>
      <c r="K17"/>
    </row>
    <row r="18" spans="1:11" s="43" customFormat="1" ht="18.899999999999999" customHeight="1" x14ac:dyDescent="0.3">
      <c r="A18" s="46"/>
      <c r="B18" s="118" t="s">
        <v>4</v>
      </c>
      <c r="C18" s="120">
        <v>42</v>
      </c>
      <c r="D18" s="119" t="s">
        <v>2</v>
      </c>
      <c r="E18" s="313">
        <v>289.15899999999999</v>
      </c>
      <c r="F18" s="313">
        <v>285.68799999999999</v>
      </c>
      <c r="G18" s="78">
        <f>F18/E18*100</f>
        <v>98.799622353099849</v>
      </c>
      <c r="I18" s="190"/>
      <c r="J18" s="190"/>
      <c r="K18"/>
    </row>
    <row r="19" spans="1:11" s="43" customFormat="1" ht="18.899999999999999" customHeight="1" x14ac:dyDescent="0.3">
      <c r="A19" s="46"/>
      <c r="B19" s="48" t="s">
        <v>70</v>
      </c>
      <c r="C19" s="53">
        <v>43</v>
      </c>
      <c r="D19" s="49" t="s">
        <v>59</v>
      </c>
      <c r="E19" s="314">
        <v>3487.35</v>
      </c>
      <c r="F19" s="314">
        <v>3401.0039999999999</v>
      </c>
      <c r="G19" s="79">
        <f>F19/E19*100</f>
        <v>97.524022538603816</v>
      </c>
      <c r="I19" s="190"/>
      <c r="J19" s="190"/>
      <c r="K19"/>
    </row>
    <row r="20" spans="1:11" s="43" customFormat="1" ht="18.899999999999999" customHeight="1" x14ac:dyDescent="0.3">
      <c r="A20" s="46"/>
      <c r="B20" s="48" t="s">
        <v>7</v>
      </c>
      <c r="C20" s="53">
        <v>44</v>
      </c>
      <c r="D20" s="49" t="s">
        <v>59</v>
      </c>
      <c r="E20" s="315">
        <v>2325.598</v>
      </c>
      <c r="F20" s="316">
        <v>2277.1619999999998</v>
      </c>
      <c r="G20" s="82">
        <f>F20/E20*100</f>
        <v>97.917266870714542</v>
      </c>
      <c r="I20" s="190"/>
      <c r="J20" s="190"/>
      <c r="K20"/>
    </row>
    <row r="21" spans="1:11" s="50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05">
        <v>8.2065576377999996</v>
      </c>
      <c r="F21" s="306">
        <v>6.8536305339999997</v>
      </c>
      <c r="G21" s="80">
        <f>F21/E21*100</f>
        <v>83.514072970519095</v>
      </c>
      <c r="I21" s="190"/>
      <c r="J21" s="190"/>
    </row>
    <row r="22" spans="1:11" s="43" customFormat="1" ht="18.899999999999999" customHeight="1" x14ac:dyDescent="0.25">
      <c r="A22" s="51"/>
      <c r="B22" s="48" t="s">
        <v>13</v>
      </c>
      <c r="C22" s="93">
        <v>46</v>
      </c>
      <c r="D22" s="94" t="s">
        <v>11</v>
      </c>
      <c r="E22" s="307">
        <v>486.28881444408597</v>
      </c>
      <c r="F22" s="308">
        <v>457.375957375957</v>
      </c>
      <c r="G22" s="95">
        <f>F22/E22*100</f>
        <v>94.054385745807977</v>
      </c>
      <c r="I22" s="190"/>
      <c r="J22" s="190"/>
    </row>
    <row r="23" spans="1:11" ht="21.9" customHeight="1" x14ac:dyDescent="0.25">
      <c r="A23" s="413" t="s">
        <v>142</v>
      </c>
      <c r="B23" s="413"/>
      <c r="C23" s="415"/>
      <c r="D23" s="415"/>
      <c r="E23" s="415"/>
      <c r="F23" s="415"/>
      <c r="G23" s="415"/>
    </row>
    <row r="24" spans="1:11" s="43" customFormat="1" ht="18.899999999999999" customHeight="1" x14ac:dyDescent="0.3">
      <c r="A24" s="45"/>
      <c r="B24" s="118" t="s">
        <v>4</v>
      </c>
      <c r="C24" s="120">
        <v>47</v>
      </c>
      <c r="D24" s="119" t="s">
        <v>2</v>
      </c>
      <c r="E24" s="301">
        <v>208.69399999999999</v>
      </c>
      <c r="F24" s="302">
        <v>196.797</v>
      </c>
      <c r="G24" s="83">
        <f t="shared" ref="G24:G38" si="1">F24/E24*100</f>
        <v>94.299309036196547</v>
      </c>
      <c r="I24" s="190"/>
      <c r="J24" s="190"/>
    </row>
    <row r="25" spans="1:11" s="43" customFormat="1" ht="18.899999999999999" customHeight="1" x14ac:dyDescent="0.3">
      <c r="A25" s="46"/>
      <c r="B25" s="48" t="s">
        <v>12</v>
      </c>
      <c r="C25" s="53">
        <v>48</v>
      </c>
      <c r="D25" s="49" t="s">
        <v>59</v>
      </c>
      <c r="E25" s="303">
        <v>3340.221</v>
      </c>
      <c r="F25" s="304">
        <v>2721.1909999999998</v>
      </c>
      <c r="G25" s="80">
        <f t="shared" si="1"/>
        <v>81.467393923934978</v>
      </c>
      <c r="I25" s="190"/>
      <c r="J25" s="190"/>
    </row>
    <row r="26" spans="1:11" s="43" customFormat="1" ht="18.899999999999999" customHeight="1" x14ac:dyDescent="0.3">
      <c r="A26" s="46"/>
      <c r="B26" s="48"/>
      <c r="C26" s="53">
        <v>49</v>
      </c>
      <c r="D26" s="49" t="s">
        <v>6</v>
      </c>
      <c r="E26" s="303">
        <v>152.67699999999999</v>
      </c>
      <c r="F26" s="304">
        <v>123.131</v>
      </c>
      <c r="G26" s="80">
        <f t="shared" si="1"/>
        <v>80.648034740006679</v>
      </c>
      <c r="I26" s="190"/>
      <c r="J26" s="190"/>
    </row>
    <row r="27" spans="1:11" s="43" customFormat="1" ht="18.899999999999999" customHeight="1" x14ac:dyDescent="0.3">
      <c r="A27" s="46"/>
      <c r="B27" s="48" t="s">
        <v>7</v>
      </c>
      <c r="C27" s="53">
        <v>50</v>
      </c>
      <c r="D27" s="49" t="s">
        <v>59</v>
      </c>
      <c r="E27" s="303">
        <v>618.47</v>
      </c>
      <c r="F27" s="304">
        <v>563.25199999999995</v>
      </c>
      <c r="G27" s="80">
        <f t="shared" si="1"/>
        <v>91.071838569372801</v>
      </c>
      <c r="I27" s="190"/>
      <c r="J27" s="190"/>
    </row>
    <row r="28" spans="1:11" s="43" customFormat="1" ht="18.899999999999999" customHeight="1" x14ac:dyDescent="0.3">
      <c r="A28" s="46"/>
      <c r="B28" s="48"/>
      <c r="C28" s="53">
        <v>51</v>
      </c>
      <c r="D28" s="49" t="s">
        <v>6</v>
      </c>
      <c r="E28" s="303">
        <v>30.785</v>
      </c>
      <c r="F28" s="304">
        <v>27.292999999999999</v>
      </c>
      <c r="G28" s="80">
        <f t="shared" si="1"/>
        <v>88.656813383141142</v>
      </c>
      <c r="I28" s="190"/>
      <c r="J28" s="190"/>
    </row>
    <row r="29" spans="1:11" s="43" customFormat="1" ht="18.899999999999999" customHeight="1" x14ac:dyDescent="0.3">
      <c r="A29" s="46"/>
      <c r="B29" s="48" t="s">
        <v>33</v>
      </c>
      <c r="C29" s="53">
        <v>52</v>
      </c>
      <c r="D29" s="49" t="s">
        <v>8</v>
      </c>
      <c r="E29" s="303">
        <v>21877.696051141</v>
      </c>
      <c r="F29" s="304">
        <v>22099.966702130001</v>
      </c>
      <c r="G29" s="80">
        <f t="shared" si="1"/>
        <v>101.01596918829763</v>
      </c>
      <c r="I29" s="190"/>
      <c r="J29" s="190"/>
    </row>
    <row r="30" spans="1:11" s="43" customFormat="1" ht="18.899999999999999" customHeight="1" x14ac:dyDescent="0.3">
      <c r="A30" s="46"/>
      <c r="B30" s="48" t="s">
        <v>40</v>
      </c>
      <c r="C30" s="53">
        <v>53</v>
      </c>
      <c r="D30" s="49" t="s">
        <v>59</v>
      </c>
      <c r="E30" s="303">
        <v>763.375</v>
      </c>
      <c r="F30" s="304">
        <v>905.06799999999998</v>
      </c>
      <c r="G30" s="80">
        <f t="shared" si="1"/>
        <v>118.56138857049288</v>
      </c>
      <c r="I30" s="190"/>
      <c r="J30" s="190"/>
    </row>
    <row r="31" spans="1:11" s="43" customFormat="1" ht="18.899999999999999" customHeight="1" x14ac:dyDescent="0.3">
      <c r="A31" s="46"/>
      <c r="B31" s="48" t="s">
        <v>7</v>
      </c>
      <c r="C31" s="30">
        <v>54</v>
      </c>
      <c r="D31" s="49" t="s">
        <v>59</v>
      </c>
      <c r="E31" s="303">
        <v>325.55099999999999</v>
      </c>
      <c r="F31" s="304">
        <v>353.142</v>
      </c>
      <c r="G31" s="80">
        <f t="shared" si="1"/>
        <v>108.4751697890653</v>
      </c>
      <c r="I31" s="190"/>
      <c r="J31" s="190"/>
    </row>
    <row r="32" spans="1:11" s="43" customFormat="1" ht="18.899999999999999" customHeight="1" x14ac:dyDescent="0.3">
      <c r="A32" s="46"/>
      <c r="B32" s="48" t="s">
        <v>41</v>
      </c>
      <c r="C32" s="30">
        <v>55</v>
      </c>
      <c r="D32" s="49" t="s">
        <v>59</v>
      </c>
      <c r="E32" s="303">
        <v>295.86099999999999</v>
      </c>
      <c r="F32" s="304">
        <v>156.11600000000001</v>
      </c>
      <c r="G32" s="80">
        <f t="shared" si="1"/>
        <v>52.76667083529091</v>
      </c>
      <c r="I32" s="190"/>
      <c r="J32" s="190"/>
    </row>
    <row r="33" spans="1:10" s="43" customFormat="1" ht="18.899999999999999" customHeight="1" x14ac:dyDescent="0.3">
      <c r="A33" s="46"/>
      <c r="B33" s="48" t="s">
        <v>7</v>
      </c>
      <c r="C33" s="53">
        <v>56</v>
      </c>
      <c r="D33" s="49" t="s">
        <v>59</v>
      </c>
      <c r="E33" s="317">
        <v>147.39599999999999</v>
      </c>
      <c r="F33" s="304">
        <v>128.53</v>
      </c>
      <c r="G33" s="80">
        <f t="shared" si="1"/>
        <v>87.200466769790225</v>
      </c>
      <c r="I33" s="190"/>
      <c r="J33" s="190"/>
    </row>
    <row r="34" spans="1:10" s="43" customFormat="1" ht="18.899999999999999" customHeight="1" x14ac:dyDescent="0.3">
      <c r="A34" s="46"/>
      <c r="B34" s="48" t="s">
        <v>46</v>
      </c>
      <c r="C34" s="53">
        <v>57</v>
      </c>
      <c r="D34" s="49" t="s">
        <v>59</v>
      </c>
      <c r="E34" s="303">
        <v>357.14100000000002</v>
      </c>
      <c r="F34" s="304">
        <v>355.29700000000003</v>
      </c>
      <c r="G34" s="80">
        <f t="shared" si="1"/>
        <v>99.483677315122037</v>
      </c>
      <c r="I34" s="190"/>
      <c r="J34" s="190"/>
    </row>
    <row r="35" spans="1:10" s="43" customFormat="1" ht="18.899999999999999" customHeight="1" x14ac:dyDescent="0.3">
      <c r="A35" s="46"/>
      <c r="B35" s="48" t="s">
        <v>7</v>
      </c>
      <c r="C35" s="53">
        <v>58</v>
      </c>
      <c r="D35" s="49" t="s">
        <v>59</v>
      </c>
      <c r="E35" s="303">
        <v>188.553</v>
      </c>
      <c r="F35" s="304">
        <v>198.41200000000001</v>
      </c>
      <c r="G35" s="80">
        <f t="shared" si="1"/>
        <v>105.22876856904955</v>
      </c>
      <c r="I35" s="190"/>
      <c r="J35" s="190"/>
    </row>
    <row r="36" spans="1:10" s="43" customFormat="1" ht="18.899999999999999" customHeight="1" x14ac:dyDescent="0.3">
      <c r="A36" s="46"/>
      <c r="B36" s="48" t="s">
        <v>9</v>
      </c>
      <c r="C36" s="53">
        <v>59</v>
      </c>
      <c r="D36" s="49" t="s">
        <v>3</v>
      </c>
      <c r="E36" s="309">
        <v>4.6168073831000003</v>
      </c>
      <c r="F36" s="310">
        <v>4.8496674237999997</v>
      </c>
      <c r="G36" s="80">
        <f t="shared" si="1"/>
        <v>105.04374606470247</v>
      </c>
      <c r="I36" s="190"/>
      <c r="J36" s="190"/>
    </row>
    <row r="37" spans="1:10" s="50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0">
        <v>311.12880238056903</v>
      </c>
      <c r="F37" s="297">
        <v>328.02780278027802</v>
      </c>
      <c r="G37" s="80">
        <f t="shared" si="1"/>
        <v>105.43151269519507</v>
      </c>
      <c r="I37" s="190"/>
      <c r="J37" s="190"/>
    </row>
    <row r="38" spans="1:10" s="52" customFormat="1" ht="18.899999999999999" customHeight="1" x14ac:dyDescent="0.25">
      <c r="A38" s="51"/>
      <c r="B38" s="96" t="s">
        <v>14</v>
      </c>
      <c r="C38" s="93">
        <v>61</v>
      </c>
      <c r="D38" s="94" t="s">
        <v>6</v>
      </c>
      <c r="E38" s="307">
        <v>213.8</v>
      </c>
      <c r="F38" s="308">
        <v>165.1</v>
      </c>
      <c r="G38" s="95">
        <f t="shared" si="1"/>
        <v>77.221702525724965</v>
      </c>
      <c r="I38" s="190"/>
      <c r="J38" s="190"/>
    </row>
    <row r="39" spans="1:10" s="54" customFormat="1" ht="21.9" customHeight="1" x14ac:dyDescent="0.25">
      <c r="A39" s="413" t="s">
        <v>166</v>
      </c>
      <c r="B39" s="413"/>
      <c r="C39" s="415"/>
      <c r="D39" s="415"/>
      <c r="E39" s="415"/>
      <c r="F39" s="415"/>
      <c r="G39" s="415"/>
    </row>
    <row r="40" spans="1:10" s="43" customFormat="1" ht="18.899999999999999" customHeight="1" x14ac:dyDescent="0.35">
      <c r="A40" s="45"/>
      <c r="B40" s="121" t="s">
        <v>4</v>
      </c>
      <c r="C40" s="122">
        <v>62</v>
      </c>
      <c r="D40" s="123" t="s">
        <v>2</v>
      </c>
      <c r="E40" s="318">
        <v>13513.195</v>
      </c>
      <c r="F40" s="319">
        <v>12496.484</v>
      </c>
      <c r="G40" s="84">
        <f>F40/E40*100</f>
        <v>92.476161263120986</v>
      </c>
      <c r="I40" s="190"/>
      <c r="J40" s="190"/>
    </row>
    <row r="41" spans="1:10" s="43" customFormat="1" ht="18.899999999999999" customHeight="1" x14ac:dyDescent="0.25">
      <c r="A41" s="46"/>
      <c r="B41" s="55" t="s">
        <v>15</v>
      </c>
      <c r="C41" s="56">
        <v>63</v>
      </c>
      <c r="D41" s="57" t="s">
        <v>3</v>
      </c>
      <c r="E41" s="320">
        <v>7.8980951581000003</v>
      </c>
      <c r="F41" s="321">
        <v>8.1220205618999994</v>
      </c>
      <c r="G41" s="85">
        <f>F41/E41*100</f>
        <v>102.83518239926939</v>
      </c>
      <c r="I41" s="190"/>
      <c r="J41" s="190"/>
    </row>
    <row r="42" spans="1:10" s="52" customFormat="1" ht="18.899999999999999" customHeight="1" x14ac:dyDescent="0.25">
      <c r="A42" s="51"/>
      <c r="B42" s="97" t="s">
        <v>10</v>
      </c>
      <c r="C42" s="98">
        <v>64</v>
      </c>
      <c r="D42" s="99" t="s">
        <v>11</v>
      </c>
      <c r="E42" s="322">
        <v>410.45908029879803</v>
      </c>
      <c r="F42" s="323">
        <v>382.29673674220402</v>
      </c>
      <c r="G42" s="100">
        <f>F42/E42*100</f>
        <v>93.138818238326479</v>
      </c>
      <c r="I42" s="190"/>
      <c r="J42" s="190"/>
    </row>
    <row r="43" spans="1:10" s="52" customFormat="1" ht="16.649999999999999" customHeight="1" x14ac:dyDescent="0.25">
      <c r="A43" s="408" t="s">
        <v>74</v>
      </c>
      <c r="B43" s="408"/>
      <c r="C43" s="408"/>
      <c r="D43" s="408"/>
      <c r="E43" s="408"/>
      <c r="F43" s="408"/>
      <c r="G43" s="408"/>
    </row>
    <row r="44" spans="1:10" s="52" customFormat="1" ht="12.75" customHeight="1" x14ac:dyDescent="0.25">
      <c r="A44" s="408" t="s">
        <v>136</v>
      </c>
      <c r="B44" s="408"/>
      <c r="C44" s="408"/>
      <c r="D44" s="408"/>
      <c r="E44" s="408"/>
      <c r="F44" s="408"/>
      <c r="G44" s="408"/>
    </row>
    <row r="45" spans="1:10" s="52" customFormat="1" ht="12.75" customHeight="1" x14ac:dyDescent="0.25">
      <c r="A45" s="420"/>
      <c r="B45" s="420"/>
      <c r="C45" s="420"/>
      <c r="D45" s="420"/>
      <c r="E45" s="420"/>
      <c r="F45" s="420"/>
      <c r="G45" s="420"/>
    </row>
    <row r="46" spans="1:10" s="52" customFormat="1" ht="12.75" customHeight="1" x14ac:dyDescent="0.25">
      <c r="A46" s="408"/>
      <c r="B46" s="408"/>
      <c r="C46" s="408"/>
      <c r="D46" s="408"/>
      <c r="E46" s="408"/>
      <c r="F46" s="408"/>
      <c r="G46" s="408"/>
    </row>
    <row r="47" spans="1:10" ht="12.75" customHeight="1" x14ac:dyDescent="0.25">
      <c r="A47" s="408"/>
      <c r="B47" s="408"/>
      <c r="C47" s="408"/>
      <c r="D47" s="408"/>
      <c r="E47" s="408"/>
      <c r="F47" s="408"/>
      <c r="G47" s="408"/>
    </row>
    <row r="48" spans="1:10" ht="12.75" customHeight="1" x14ac:dyDescent="0.25">
      <c r="A48" s="420"/>
      <c r="B48" s="420"/>
      <c r="C48" s="420"/>
      <c r="D48" s="420"/>
      <c r="E48" s="420"/>
      <c r="F48" s="420"/>
      <c r="G48" s="420"/>
    </row>
    <row r="49" spans="1:7" ht="12.75" customHeight="1" x14ac:dyDescent="0.25">
      <c r="A49" s="420"/>
      <c r="B49" s="420"/>
      <c r="C49" s="420"/>
      <c r="D49" s="420"/>
      <c r="E49" s="420"/>
      <c r="F49" s="420"/>
      <c r="G49" s="420"/>
    </row>
  </sheetData>
  <mergeCells count="18">
    <mergeCell ref="A1:G2"/>
    <mergeCell ref="A4:C6"/>
    <mergeCell ref="G5:G6"/>
    <mergeCell ref="A17:G17"/>
    <mergeCell ref="D4:D6"/>
    <mergeCell ref="E4:F4"/>
    <mergeCell ref="A7:G7"/>
    <mergeCell ref="E5:E6"/>
    <mergeCell ref="F5:F6"/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E31" sqref="E31:F41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3.33203125" style="39" bestFit="1" customWidth="1"/>
    <col min="7" max="7" width="10" style="39" customWidth="1"/>
    <col min="8" max="9" width="9.109375" style="39"/>
    <col min="10" max="10" width="9.5546875" style="39" bestFit="1" customWidth="1"/>
    <col min="11" max="11" width="10.6640625" style="39" bestFit="1" customWidth="1"/>
    <col min="12" max="16384" width="9.109375" style="39"/>
  </cols>
  <sheetData>
    <row r="1" spans="1:10" ht="15.75" customHeight="1" x14ac:dyDescent="0.25">
      <c r="A1" s="410" t="s">
        <v>198</v>
      </c>
      <c r="B1" s="410"/>
      <c r="C1" s="410"/>
      <c r="D1" s="410"/>
      <c r="E1" s="410"/>
      <c r="F1" s="410"/>
      <c r="G1" s="410"/>
    </row>
    <row r="2" spans="1:10" ht="15.75" customHeight="1" x14ac:dyDescent="0.25">
      <c r="A2" s="410"/>
      <c r="B2" s="410"/>
      <c r="C2" s="410"/>
      <c r="D2" s="410"/>
      <c r="E2" s="410"/>
      <c r="F2" s="410"/>
      <c r="G2" s="410"/>
    </row>
    <row r="3" spans="1:10" ht="9" customHeight="1" x14ac:dyDescent="0.3">
      <c r="A3" s="40"/>
      <c r="B3" s="40"/>
      <c r="C3" s="40"/>
      <c r="D3" s="40"/>
      <c r="E3" s="40"/>
      <c r="F3" s="40"/>
      <c r="G3" s="40"/>
    </row>
    <row r="4" spans="1:10" s="43" customFormat="1" ht="31.5" customHeight="1" x14ac:dyDescent="0.25">
      <c r="A4" s="401" t="s">
        <v>0</v>
      </c>
      <c r="B4" s="401"/>
      <c r="C4" s="401"/>
      <c r="D4" s="412" t="s">
        <v>31</v>
      </c>
      <c r="E4" s="401" t="s">
        <v>215</v>
      </c>
      <c r="F4" s="402"/>
      <c r="G4" s="42" t="s">
        <v>34</v>
      </c>
    </row>
    <row r="5" spans="1:10" s="43" customFormat="1" ht="6.75" customHeight="1" x14ac:dyDescent="0.25">
      <c r="A5" s="401"/>
      <c r="B5" s="401"/>
      <c r="C5" s="401"/>
      <c r="D5" s="412"/>
      <c r="E5" s="404">
        <v>2021</v>
      </c>
      <c r="F5" s="404">
        <v>2022</v>
      </c>
      <c r="G5" s="401" t="s">
        <v>3</v>
      </c>
    </row>
    <row r="6" spans="1:10" s="43" customFormat="1" ht="9.75" customHeight="1" x14ac:dyDescent="0.25">
      <c r="A6" s="401"/>
      <c r="B6" s="401"/>
      <c r="C6" s="401"/>
      <c r="D6" s="412"/>
      <c r="E6" s="419"/>
      <c r="F6" s="419"/>
      <c r="G6" s="401"/>
    </row>
    <row r="7" spans="1:10" ht="18.899999999999999" customHeight="1" x14ac:dyDescent="0.25">
      <c r="A7" s="413" t="s">
        <v>66</v>
      </c>
      <c r="B7" s="413"/>
      <c r="C7" s="414"/>
      <c r="D7" s="414"/>
      <c r="E7" s="414"/>
      <c r="F7" s="414"/>
      <c r="G7" s="414"/>
    </row>
    <row r="8" spans="1:10" s="43" customFormat="1" ht="18.899999999999999" customHeight="1" x14ac:dyDescent="0.3">
      <c r="A8" s="124"/>
      <c r="B8" s="118" t="s">
        <v>4</v>
      </c>
      <c r="C8" s="108" t="s">
        <v>16</v>
      </c>
      <c r="D8" s="119" t="s">
        <v>2</v>
      </c>
      <c r="E8" s="301">
        <v>45802.966999999997</v>
      </c>
      <c r="F8" s="302">
        <v>47301.902000000002</v>
      </c>
      <c r="G8" s="78">
        <f>F8/E8*100</f>
        <v>103.2725718401605</v>
      </c>
      <c r="I8" s="190"/>
      <c r="J8" s="190"/>
    </row>
    <row r="9" spans="1:10" s="43" customFormat="1" ht="18.899999999999999" customHeight="1" x14ac:dyDescent="0.3">
      <c r="A9" s="47"/>
      <c r="B9" s="48" t="s">
        <v>5</v>
      </c>
      <c r="C9" s="30" t="s">
        <v>17</v>
      </c>
      <c r="D9" s="49" t="s">
        <v>59</v>
      </c>
      <c r="E9" s="303">
        <v>431203.76500000001</v>
      </c>
      <c r="F9" s="304">
        <v>442057.85600000003</v>
      </c>
      <c r="G9" s="79">
        <f t="shared" ref="G9:G17" si="0">F9/E9*100</f>
        <v>102.51716053546053</v>
      </c>
      <c r="I9" s="190"/>
      <c r="J9" s="190"/>
    </row>
    <row r="10" spans="1:10" s="43" customFormat="1" ht="18.899999999999999" customHeight="1" x14ac:dyDescent="0.3">
      <c r="A10" s="47"/>
      <c r="B10" s="48"/>
      <c r="C10" s="30" t="s">
        <v>18</v>
      </c>
      <c r="D10" s="49" t="s">
        <v>6</v>
      </c>
      <c r="E10" s="303">
        <v>52258.483</v>
      </c>
      <c r="F10" s="304">
        <v>54443.173000000003</v>
      </c>
      <c r="G10" s="79">
        <f t="shared" si="0"/>
        <v>104.18054615171283</v>
      </c>
      <c r="I10" s="190"/>
      <c r="J10" s="190"/>
    </row>
    <row r="11" spans="1:10" s="43" customFormat="1" ht="18.899999999999999" customHeight="1" x14ac:dyDescent="0.3">
      <c r="A11" s="47"/>
      <c r="B11" s="48" t="s">
        <v>7</v>
      </c>
      <c r="C11" s="30" t="s">
        <v>19</v>
      </c>
      <c r="D11" s="49" t="s">
        <v>59</v>
      </c>
      <c r="E11" s="303">
        <v>426916.29399999999</v>
      </c>
      <c r="F11" s="304">
        <v>432891.31599999999</v>
      </c>
      <c r="G11" s="79">
        <f t="shared" si="0"/>
        <v>101.39957693908023</v>
      </c>
      <c r="I11" s="190"/>
      <c r="J11" s="190"/>
    </row>
    <row r="12" spans="1:10" s="43" customFormat="1" ht="18.899999999999999" customHeight="1" x14ac:dyDescent="0.3">
      <c r="A12" s="47"/>
      <c r="B12" s="48"/>
      <c r="C12" s="30" t="s">
        <v>20</v>
      </c>
      <c r="D12" s="49" t="s">
        <v>6</v>
      </c>
      <c r="E12" s="303">
        <v>51751.5</v>
      </c>
      <c r="F12" s="304">
        <v>53364.101999999999</v>
      </c>
      <c r="G12" s="79">
        <f t="shared" si="0"/>
        <v>103.11604881017942</v>
      </c>
      <c r="I12" s="190"/>
      <c r="J12" s="190"/>
    </row>
    <row r="13" spans="1:10" s="43" customFormat="1" ht="18.899999999999999" customHeight="1" x14ac:dyDescent="0.3">
      <c r="A13" s="47"/>
      <c r="B13" s="48" t="s">
        <v>36</v>
      </c>
      <c r="C13" s="30" t="s">
        <v>21</v>
      </c>
      <c r="D13" s="49" t="s">
        <v>8</v>
      </c>
      <c r="E13" s="303">
        <v>8251.3639938609995</v>
      </c>
      <c r="F13" s="304">
        <v>8119.6196261380001</v>
      </c>
      <c r="G13" s="79">
        <f t="shared" si="0"/>
        <v>98.403362549258318</v>
      </c>
      <c r="I13" s="190"/>
      <c r="J13" s="190"/>
    </row>
    <row r="14" spans="1:10" s="43" customFormat="1" ht="18.899999999999999" customHeight="1" x14ac:dyDescent="0.3">
      <c r="A14" s="47"/>
      <c r="B14" s="48" t="s">
        <v>46</v>
      </c>
      <c r="C14" s="30" t="s">
        <v>22</v>
      </c>
      <c r="D14" s="49" t="s">
        <v>59</v>
      </c>
      <c r="E14" s="191" t="s">
        <v>122</v>
      </c>
      <c r="F14" s="140" t="s">
        <v>122</v>
      </c>
      <c r="G14" s="226" t="s">
        <v>121</v>
      </c>
      <c r="I14" s="190"/>
      <c r="J14" s="190"/>
    </row>
    <row r="15" spans="1:10" s="43" customFormat="1" ht="18.899999999999999" customHeight="1" x14ac:dyDescent="0.3">
      <c r="A15" s="47"/>
      <c r="B15" s="48" t="s">
        <v>7</v>
      </c>
      <c r="C15" s="30" t="s">
        <v>23</v>
      </c>
      <c r="D15" s="49" t="s">
        <v>59</v>
      </c>
      <c r="E15" s="191" t="s">
        <v>122</v>
      </c>
      <c r="F15" s="140" t="s">
        <v>122</v>
      </c>
      <c r="G15" s="226" t="s">
        <v>121</v>
      </c>
      <c r="I15" s="190"/>
      <c r="J15" s="190"/>
    </row>
    <row r="16" spans="1:10" s="50" customFormat="1" ht="18.899999999999999" customHeight="1" x14ac:dyDescent="0.25">
      <c r="A16" s="47"/>
      <c r="B16" s="48" t="s">
        <v>9</v>
      </c>
      <c r="C16" s="30" t="s">
        <v>24</v>
      </c>
      <c r="D16" s="49" t="s">
        <v>3</v>
      </c>
      <c r="E16" s="305">
        <v>9.7691749969000004</v>
      </c>
      <c r="F16" s="306">
        <v>9.8001238935000003</v>
      </c>
      <c r="G16" s="80">
        <f t="shared" si="0"/>
        <v>100.31680153758961</v>
      </c>
      <c r="I16" s="190"/>
      <c r="J16" s="190"/>
    </row>
    <row r="17" spans="1:11" s="52" customFormat="1" ht="18.899999999999999" customHeight="1" x14ac:dyDescent="0.25">
      <c r="A17" s="126"/>
      <c r="B17" s="96" t="s">
        <v>10</v>
      </c>
      <c r="C17" s="86" t="s">
        <v>25</v>
      </c>
      <c r="D17" s="94" t="s">
        <v>11</v>
      </c>
      <c r="E17" s="307">
        <v>5595.5768079587278</v>
      </c>
      <c r="F17" s="308">
        <v>5689.1539978831916</v>
      </c>
      <c r="G17" s="95">
        <f t="shared" si="0"/>
        <v>101.67234215767293</v>
      </c>
      <c r="I17" s="190"/>
      <c r="J17" s="190"/>
    </row>
    <row r="18" spans="1:11" ht="18.899999999999999" customHeight="1" x14ac:dyDescent="0.25">
      <c r="A18" s="413" t="s">
        <v>67</v>
      </c>
      <c r="B18" s="413"/>
      <c r="C18" s="415"/>
      <c r="D18" s="415"/>
      <c r="E18" s="415"/>
      <c r="F18" s="415"/>
      <c r="G18" s="415"/>
    </row>
    <row r="19" spans="1:11" s="43" customFormat="1" ht="18.899999999999999" customHeight="1" x14ac:dyDescent="0.3">
      <c r="A19" s="124"/>
      <c r="B19" s="118" t="s">
        <v>4</v>
      </c>
      <c r="C19" s="108" t="s">
        <v>26</v>
      </c>
      <c r="D19" s="119" t="s">
        <v>2</v>
      </c>
      <c r="E19" s="301">
        <v>64493.881999999998</v>
      </c>
      <c r="F19" s="302">
        <v>61721.099000000002</v>
      </c>
      <c r="G19" s="78">
        <f>F19/E19*100</f>
        <v>95.700703828000314</v>
      </c>
      <c r="I19" s="190"/>
      <c r="J19" s="190"/>
    </row>
    <row r="20" spans="1:11" s="43" customFormat="1" ht="18.899999999999999" customHeight="1" x14ac:dyDescent="0.3">
      <c r="A20" s="47"/>
      <c r="B20" s="48" t="s">
        <v>12</v>
      </c>
      <c r="C20" s="30">
        <v>12</v>
      </c>
      <c r="D20" s="49" t="s">
        <v>59</v>
      </c>
      <c r="E20" s="303">
        <v>575469.26199999999</v>
      </c>
      <c r="F20" s="304">
        <v>559013.55799999996</v>
      </c>
      <c r="G20" s="79">
        <f t="shared" ref="G20:G29" si="1">F20/E20*100</f>
        <v>97.140472117866125</v>
      </c>
      <c r="I20" s="190"/>
      <c r="J20" s="190"/>
    </row>
    <row r="21" spans="1:11" s="43" customFormat="1" ht="18.899999999999999" customHeight="1" x14ac:dyDescent="0.3">
      <c r="A21" s="47"/>
      <c r="B21" s="48"/>
      <c r="C21" s="30">
        <v>13</v>
      </c>
      <c r="D21" s="49" t="s">
        <v>6</v>
      </c>
      <c r="E21" s="303">
        <v>26821.097000000002</v>
      </c>
      <c r="F21" s="304">
        <v>26509.348999999998</v>
      </c>
      <c r="G21" s="79">
        <f t="shared" si="1"/>
        <v>98.837676177078066</v>
      </c>
      <c r="I21" s="190"/>
      <c r="J21" s="190"/>
    </row>
    <row r="22" spans="1:11" s="43" customFormat="1" ht="18.899999999999999" customHeight="1" x14ac:dyDescent="0.3">
      <c r="A22" s="47"/>
      <c r="B22" s="48" t="s">
        <v>7</v>
      </c>
      <c r="C22" s="30">
        <v>14</v>
      </c>
      <c r="D22" s="49" t="s">
        <v>59</v>
      </c>
      <c r="E22" s="303">
        <v>562988.397</v>
      </c>
      <c r="F22" s="304">
        <v>546588.929</v>
      </c>
      <c r="G22" s="79">
        <f t="shared" si="1"/>
        <v>97.087068208263631</v>
      </c>
      <c r="I22" s="190"/>
      <c r="J22" s="190"/>
    </row>
    <row r="23" spans="1:11" s="43" customFormat="1" ht="18.899999999999999" customHeight="1" x14ac:dyDescent="0.3">
      <c r="A23" s="47"/>
      <c r="B23" s="48"/>
      <c r="C23" s="30">
        <v>15</v>
      </c>
      <c r="D23" s="49" t="s">
        <v>6</v>
      </c>
      <c r="E23" s="303">
        <v>26203.151999999998</v>
      </c>
      <c r="F23" s="304">
        <v>25889.246999999999</v>
      </c>
      <c r="G23" s="79">
        <f t="shared" si="1"/>
        <v>98.802033434756254</v>
      </c>
      <c r="I23" s="190"/>
      <c r="J23" s="190"/>
    </row>
    <row r="24" spans="1:11" s="43" customFormat="1" ht="18.899999999999999" customHeight="1" x14ac:dyDescent="0.3">
      <c r="A24" s="47"/>
      <c r="B24" s="48" t="s">
        <v>33</v>
      </c>
      <c r="C24" s="30">
        <v>16</v>
      </c>
      <c r="D24" s="49" t="s">
        <v>8</v>
      </c>
      <c r="E24" s="303">
        <v>21455.843584622999</v>
      </c>
      <c r="F24" s="304">
        <v>21087.411765561999</v>
      </c>
      <c r="G24" s="79">
        <f t="shared" si="1"/>
        <v>98.282836945525418</v>
      </c>
      <c r="I24" s="190"/>
      <c r="J24" s="190"/>
    </row>
    <row r="25" spans="1:11" s="43" customFormat="1" ht="18.899999999999999" customHeight="1" x14ac:dyDescent="0.3">
      <c r="A25" s="47"/>
      <c r="B25" s="48" t="s">
        <v>46</v>
      </c>
      <c r="C25" s="30">
        <v>17</v>
      </c>
      <c r="D25" s="49" t="s">
        <v>59</v>
      </c>
      <c r="E25" s="303">
        <v>3389.0740000000001</v>
      </c>
      <c r="F25" s="304">
        <v>3278.7069999999999</v>
      </c>
      <c r="G25" s="79">
        <f t="shared" si="1"/>
        <v>96.743446735007836</v>
      </c>
      <c r="I25" s="190"/>
      <c r="J25" s="190"/>
    </row>
    <row r="26" spans="1:11" s="43" customFormat="1" ht="18.899999999999999" customHeight="1" x14ac:dyDescent="0.3">
      <c r="A26" s="47"/>
      <c r="B26" s="48" t="s">
        <v>7</v>
      </c>
      <c r="C26" s="30">
        <v>18</v>
      </c>
      <c r="D26" s="49" t="s">
        <v>59</v>
      </c>
      <c r="E26" s="303">
        <v>3247.002</v>
      </c>
      <c r="F26" s="304">
        <v>3090.2950000000001</v>
      </c>
      <c r="G26" s="79">
        <f t="shared" si="1"/>
        <v>95.173794164586283</v>
      </c>
      <c r="I26" s="190"/>
      <c r="J26" s="196"/>
    </row>
    <row r="27" spans="1:11" s="43" customFormat="1" ht="18.899999999999999" customHeight="1" x14ac:dyDescent="0.3">
      <c r="A27" s="47"/>
      <c r="B27" s="48" t="s">
        <v>9</v>
      </c>
      <c r="C27" s="30">
        <v>19</v>
      </c>
      <c r="D27" s="49" t="s">
        <v>3</v>
      </c>
      <c r="E27" s="309">
        <v>8.5280244101000005</v>
      </c>
      <c r="F27" s="310">
        <v>8.6330737565</v>
      </c>
      <c r="G27" s="79">
        <f t="shared" si="1"/>
        <v>101.23181338781802</v>
      </c>
      <c r="I27" s="190"/>
      <c r="J27" s="190"/>
      <c r="K27" s="196"/>
    </row>
    <row r="28" spans="1:11" s="50" customFormat="1" ht="18.899999999999999" customHeight="1" x14ac:dyDescent="0.25">
      <c r="A28" s="47"/>
      <c r="B28" s="48" t="s">
        <v>13</v>
      </c>
      <c r="C28" s="30">
        <v>20</v>
      </c>
      <c r="D28" s="49" t="s">
        <v>11</v>
      </c>
      <c r="E28" s="300">
        <v>3781.4495172575521</v>
      </c>
      <c r="F28" s="297">
        <v>3632.2553479476242</v>
      </c>
      <c r="G28" s="80">
        <f t="shared" si="1"/>
        <v>96.054577255916158</v>
      </c>
      <c r="I28" s="190"/>
      <c r="J28" s="190"/>
      <c r="K28" s="196"/>
    </row>
    <row r="29" spans="1:11" s="52" customFormat="1" ht="18.899999999999999" customHeight="1" x14ac:dyDescent="0.25">
      <c r="A29" s="126"/>
      <c r="B29" s="96" t="s">
        <v>14</v>
      </c>
      <c r="C29" s="86">
        <v>21</v>
      </c>
      <c r="D29" s="94" t="s">
        <v>6</v>
      </c>
      <c r="E29" s="307">
        <v>2316.4</v>
      </c>
      <c r="F29" s="308">
        <v>2449.3000000000002</v>
      </c>
      <c r="G29" s="95">
        <f t="shared" si="1"/>
        <v>105.73735106199275</v>
      </c>
      <c r="I29" s="190"/>
      <c r="J29" s="190"/>
      <c r="K29" s="197"/>
    </row>
    <row r="30" spans="1:11" ht="18.899999999999999" customHeight="1" x14ac:dyDescent="0.25">
      <c r="A30" s="416" t="s">
        <v>68</v>
      </c>
      <c r="B30" s="417"/>
      <c r="C30" s="417"/>
      <c r="D30" s="417"/>
      <c r="E30" s="417"/>
      <c r="F30" s="417"/>
      <c r="G30" s="418"/>
    </row>
    <row r="31" spans="1:11" s="43" customFormat="1" ht="18.899999999999999" customHeight="1" x14ac:dyDescent="0.3">
      <c r="A31" s="124"/>
      <c r="B31" s="118" t="s">
        <v>4</v>
      </c>
      <c r="C31" s="120">
        <v>22</v>
      </c>
      <c r="D31" s="119" t="s">
        <v>2</v>
      </c>
      <c r="E31" s="301">
        <v>16493.57</v>
      </c>
      <c r="F31" s="302">
        <v>14782.167000000001</v>
      </c>
      <c r="G31" s="78">
        <f>F31/E31*100</f>
        <v>89.623817039003697</v>
      </c>
      <c r="I31" s="190"/>
      <c r="J31" s="190"/>
    </row>
    <row r="32" spans="1:11" s="43" customFormat="1" ht="18.899999999999999" customHeight="1" x14ac:dyDescent="0.3">
      <c r="A32" s="47"/>
      <c r="B32" s="48" t="s">
        <v>12</v>
      </c>
      <c r="C32" s="53">
        <v>23</v>
      </c>
      <c r="D32" s="49" t="s">
        <v>59</v>
      </c>
      <c r="E32" s="303">
        <v>214274.23199999999</v>
      </c>
      <c r="F32" s="304">
        <v>190515.71599999999</v>
      </c>
      <c r="G32" s="79">
        <f t="shared" ref="G32:G41" si="2">F32/E32*100</f>
        <v>88.91209839921396</v>
      </c>
      <c r="I32" s="190"/>
      <c r="J32" s="190"/>
    </row>
    <row r="33" spans="1:10" s="43" customFormat="1" ht="18.899999999999999" customHeight="1" x14ac:dyDescent="0.3">
      <c r="A33" s="47"/>
      <c r="B33" s="48"/>
      <c r="C33" s="53">
        <v>24</v>
      </c>
      <c r="D33" s="49" t="s">
        <v>6</v>
      </c>
      <c r="E33" s="303">
        <v>9932.6749999999993</v>
      </c>
      <c r="F33" s="304">
        <v>8857.4259999999995</v>
      </c>
      <c r="G33" s="79">
        <f t="shared" si="2"/>
        <v>89.174628184250466</v>
      </c>
      <c r="I33" s="190"/>
      <c r="J33" s="190"/>
    </row>
    <row r="34" spans="1:10" s="43" customFormat="1" ht="18.899999999999999" customHeight="1" x14ac:dyDescent="0.3">
      <c r="A34" s="47"/>
      <c r="B34" s="48" t="s">
        <v>7</v>
      </c>
      <c r="C34" s="53">
        <v>25</v>
      </c>
      <c r="D34" s="49" t="s">
        <v>59</v>
      </c>
      <c r="E34" s="303">
        <v>83917.831000000006</v>
      </c>
      <c r="F34" s="304">
        <v>74133.202999999994</v>
      </c>
      <c r="G34" s="79">
        <f t="shared" si="2"/>
        <v>88.340227716324065</v>
      </c>
      <c r="I34" s="190"/>
      <c r="J34" s="190"/>
    </row>
    <row r="35" spans="1:10" s="43" customFormat="1" ht="18.899999999999999" customHeight="1" x14ac:dyDescent="0.3">
      <c r="A35" s="47"/>
      <c r="B35" s="48"/>
      <c r="C35" s="53">
        <v>26</v>
      </c>
      <c r="D35" s="49" t="s">
        <v>6</v>
      </c>
      <c r="E35" s="303">
        <v>3977.5279999999998</v>
      </c>
      <c r="F35" s="304">
        <v>3511.0729999999999</v>
      </c>
      <c r="G35" s="79">
        <f t="shared" si="2"/>
        <v>88.272741260400934</v>
      </c>
      <c r="I35" s="190"/>
      <c r="J35" s="190"/>
    </row>
    <row r="36" spans="1:10" s="43" customFormat="1" ht="18.899999999999999" customHeight="1" x14ac:dyDescent="0.3">
      <c r="A36" s="47"/>
      <c r="B36" s="48" t="s">
        <v>33</v>
      </c>
      <c r="C36" s="53">
        <v>27</v>
      </c>
      <c r="D36" s="49" t="s">
        <v>8</v>
      </c>
      <c r="E36" s="303">
        <v>21572.661141133001</v>
      </c>
      <c r="F36" s="304">
        <v>21509.151304227998</v>
      </c>
      <c r="G36" s="79">
        <f t="shared" si="2"/>
        <v>99.705600359225471</v>
      </c>
      <c r="I36" s="190"/>
      <c r="J36" s="190"/>
    </row>
    <row r="37" spans="1:10" s="43" customFormat="1" ht="18.899999999999999" customHeight="1" x14ac:dyDescent="0.3">
      <c r="A37" s="47"/>
      <c r="B37" s="48" t="s">
        <v>46</v>
      </c>
      <c r="C37" s="30">
        <v>28</v>
      </c>
      <c r="D37" s="49" t="s">
        <v>59</v>
      </c>
      <c r="E37" s="303">
        <v>16684.541000000001</v>
      </c>
      <c r="F37" s="304">
        <v>16113.903</v>
      </c>
      <c r="G37" s="79">
        <f t="shared" si="2"/>
        <v>96.579839984809894</v>
      </c>
      <c r="I37" s="190"/>
      <c r="J37" s="190"/>
    </row>
    <row r="38" spans="1:10" s="43" customFormat="1" ht="18.899999999999999" customHeight="1" x14ac:dyDescent="0.3">
      <c r="A38" s="47"/>
      <c r="B38" s="48" t="s">
        <v>7</v>
      </c>
      <c r="C38" s="30">
        <v>29</v>
      </c>
      <c r="D38" s="49" t="s">
        <v>59</v>
      </c>
      <c r="E38" s="303">
        <v>8067.1989999999996</v>
      </c>
      <c r="F38" s="304">
        <v>7535.0929999999998</v>
      </c>
      <c r="G38" s="79">
        <f t="shared" si="2"/>
        <v>93.404079904313747</v>
      </c>
      <c r="I38" s="190"/>
      <c r="J38" s="190"/>
    </row>
    <row r="39" spans="1:10" s="43" customFormat="1" ht="18.899999999999999" customHeight="1" x14ac:dyDescent="0.3">
      <c r="A39" s="47"/>
      <c r="B39" s="48" t="s">
        <v>9</v>
      </c>
      <c r="C39" s="53">
        <v>30</v>
      </c>
      <c r="D39" s="49" t="s">
        <v>3</v>
      </c>
      <c r="E39" s="309">
        <v>6.6571980453000004</v>
      </c>
      <c r="F39" s="310">
        <v>6.7440991371000001</v>
      </c>
      <c r="G39" s="79">
        <f t="shared" si="2"/>
        <v>101.3053703856888</v>
      </c>
      <c r="I39" s="190"/>
      <c r="J39" s="190"/>
    </row>
    <row r="40" spans="1:10" s="43" customFormat="1" ht="18.899999999999999" customHeight="1" x14ac:dyDescent="0.25">
      <c r="A40" s="47"/>
      <c r="B40" s="48" t="s">
        <v>13</v>
      </c>
      <c r="C40" s="53">
        <v>31</v>
      </c>
      <c r="D40" s="49" t="s">
        <v>11</v>
      </c>
      <c r="E40" s="300">
        <v>3878.6263604526362</v>
      </c>
      <c r="F40" s="297">
        <v>3560.6435458223518</v>
      </c>
      <c r="G40" s="80">
        <f t="shared" si="2"/>
        <v>91.80166416975581</v>
      </c>
      <c r="I40" s="190"/>
      <c r="J40" s="190"/>
    </row>
    <row r="41" spans="1:10" s="52" customFormat="1" ht="18.899999999999999" customHeight="1" x14ac:dyDescent="0.25">
      <c r="A41" s="126"/>
      <c r="B41" s="96" t="s">
        <v>14</v>
      </c>
      <c r="C41" s="93">
        <v>32</v>
      </c>
      <c r="D41" s="94" t="s">
        <v>6</v>
      </c>
      <c r="E41" s="307">
        <v>1416.3</v>
      </c>
      <c r="F41" s="308">
        <v>2274.1999999999998</v>
      </c>
      <c r="G41" s="95">
        <f t="shared" si="2"/>
        <v>160.57332486055213</v>
      </c>
      <c r="I41" s="190"/>
      <c r="J41" s="190"/>
    </row>
    <row r="42" spans="1:10" s="52" customFormat="1" ht="12.75" customHeight="1" x14ac:dyDescent="0.25">
      <c r="A42" s="422"/>
      <c r="B42" s="422"/>
      <c r="C42" s="422"/>
      <c r="D42" s="422"/>
      <c r="E42" s="422"/>
      <c r="F42" s="422"/>
      <c r="G42" s="422"/>
    </row>
    <row r="43" spans="1:10" s="52" customFormat="1" ht="12.75" customHeight="1" x14ac:dyDescent="0.25">
      <c r="A43" s="422"/>
      <c r="B43" s="422"/>
      <c r="C43" s="422"/>
      <c r="D43" s="422"/>
      <c r="E43" s="422"/>
      <c r="F43" s="422"/>
      <c r="G43" s="422"/>
    </row>
    <row r="44" spans="1:10" ht="12.75" customHeight="1" x14ac:dyDescent="0.25">
      <c r="A44" s="422"/>
      <c r="B44" s="422"/>
      <c r="C44" s="422"/>
      <c r="D44" s="422"/>
      <c r="E44" s="422"/>
      <c r="F44" s="422"/>
      <c r="G44" s="422"/>
    </row>
    <row r="45" spans="1:10" ht="12.75" customHeight="1" x14ac:dyDescent="0.25">
      <c r="A45" s="422"/>
      <c r="B45" s="422"/>
      <c r="C45" s="422"/>
      <c r="D45" s="422"/>
      <c r="E45" s="422"/>
      <c r="F45" s="422"/>
      <c r="G45" s="422"/>
    </row>
    <row r="46" spans="1:10" ht="12.75" customHeight="1" x14ac:dyDescent="0.25">
      <c r="A46" s="422"/>
      <c r="B46" s="422"/>
      <c r="C46" s="422"/>
      <c r="D46" s="422"/>
      <c r="E46" s="422"/>
      <c r="F46" s="422"/>
      <c r="G46" s="422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</sheetData>
  <mergeCells count="15">
    <mergeCell ref="A1:G2"/>
    <mergeCell ref="A4:C6"/>
    <mergeCell ref="D4:D6"/>
    <mergeCell ref="E4:F4"/>
    <mergeCell ref="E5:E6"/>
    <mergeCell ref="F5:F6"/>
    <mergeCell ref="G5:G6"/>
    <mergeCell ref="A45:G45"/>
    <mergeCell ref="A46:G46"/>
    <mergeCell ref="A7:G7"/>
    <mergeCell ref="A18:G18"/>
    <mergeCell ref="A30:G30"/>
    <mergeCell ref="A42:G42"/>
    <mergeCell ref="A43:G43"/>
    <mergeCell ref="A44:G44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E31" sqref="A31:G41"/>
    </sheetView>
  </sheetViews>
  <sheetFormatPr defaultColWidth="9.109375" defaultRowHeight="13.2" x14ac:dyDescent="0.25"/>
  <cols>
    <col min="1" max="1" width="1.5546875" style="39" customWidth="1"/>
    <col min="2" max="2" width="40.109375" style="39" customWidth="1"/>
    <col min="3" max="3" width="4.33203125" style="39" customWidth="1"/>
    <col min="4" max="4" width="9.109375" style="39"/>
    <col min="5" max="6" width="11.88671875" style="39" bestFit="1" customWidth="1"/>
    <col min="7" max="7" width="10" style="39" customWidth="1"/>
    <col min="8" max="8" width="9.109375" style="39"/>
    <col min="9" max="10" width="9.5546875" style="39" bestFit="1" customWidth="1"/>
    <col min="11" max="16384" width="9.109375" style="39"/>
  </cols>
  <sheetData>
    <row r="1" spans="1:11" ht="15.75" customHeight="1" x14ac:dyDescent="0.25">
      <c r="A1" s="410" t="s">
        <v>199</v>
      </c>
      <c r="B1" s="410"/>
      <c r="C1" s="410"/>
      <c r="D1" s="410"/>
      <c r="E1" s="410"/>
      <c r="F1" s="410"/>
      <c r="G1" s="410"/>
    </row>
    <row r="2" spans="1:11" ht="15.75" customHeight="1" x14ac:dyDescent="0.25">
      <c r="A2" s="410"/>
      <c r="B2" s="410"/>
      <c r="C2" s="410"/>
      <c r="D2" s="410"/>
      <c r="E2" s="410"/>
      <c r="F2" s="410"/>
      <c r="G2" s="410"/>
    </row>
    <row r="3" spans="1:11" ht="9" customHeight="1" x14ac:dyDescent="0.3">
      <c r="A3" s="40"/>
      <c r="B3" s="40"/>
      <c r="C3" s="40"/>
      <c r="D3" s="40"/>
      <c r="E3" s="40"/>
      <c r="F3" s="40"/>
      <c r="G3" s="40"/>
    </row>
    <row r="4" spans="1:11" s="43" customFormat="1" ht="31.5" customHeight="1" x14ac:dyDescent="0.25">
      <c r="A4" s="401" t="s">
        <v>0</v>
      </c>
      <c r="B4" s="401"/>
      <c r="C4" s="401"/>
      <c r="D4" s="412" t="s">
        <v>31</v>
      </c>
      <c r="E4" s="401" t="s">
        <v>215</v>
      </c>
      <c r="F4" s="402"/>
      <c r="G4" s="42" t="s">
        <v>34</v>
      </c>
    </row>
    <row r="5" spans="1:11" s="43" customFormat="1" ht="6.75" customHeight="1" x14ac:dyDescent="0.25">
      <c r="A5" s="401"/>
      <c r="B5" s="401"/>
      <c r="C5" s="401"/>
      <c r="D5" s="412"/>
      <c r="E5" s="404">
        <v>2021</v>
      </c>
      <c r="F5" s="404">
        <v>2022</v>
      </c>
      <c r="G5" s="401" t="s">
        <v>3</v>
      </c>
    </row>
    <row r="6" spans="1:11" s="43" customFormat="1" ht="9.75" customHeight="1" x14ac:dyDescent="0.25">
      <c r="A6" s="401"/>
      <c r="B6" s="401"/>
      <c r="C6" s="401"/>
      <c r="D6" s="412"/>
      <c r="E6" s="419"/>
      <c r="F6" s="419"/>
      <c r="G6" s="401"/>
    </row>
    <row r="7" spans="1:11" s="43" customFormat="1" ht="21.9" customHeight="1" x14ac:dyDescent="0.25">
      <c r="A7" s="413" t="s">
        <v>69</v>
      </c>
      <c r="B7" s="413"/>
      <c r="C7" s="415"/>
      <c r="D7" s="415"/>
      <c r="E7" s="415"/>
      <c r="F7" s="415"/>
      <c r="G7" s="415"/>
    </row>
    <row r="8" spans="1:11" s="43" customFormat="1" ht="18.899999999999999" customHeight="1" x14ac:dyDescent="0.3">
      <c r="A8" s="124"/>
      <c r="B8" s="118" t="s">
        <v>4</v>
      </c>
      <c r="C8" s="120">
        <v>33</v>
      </c>
      <c r="D8" s="119" t="s">
        <v>2</v>
      </c>
      <c r="E8" s="301">
        <v>7407.7269999999999</v>
      </c>
      <c r="F8" s="302">
        <v>5287.3419999999996</v>
      </c>
      <c r="G8" s="78">
        <f>F8/E8*100</f>
        <v>71.376037480862891</v>
      </c>
      <c r="I8" s="190"/>
      <c r="J8" s="190"/>
    </row>
    <row r="9" spans="1:11" s="43" customFormat="1" ht="18.899999999999999" customHeight="1" x14ac:dyDescent="0.3">
      <c r="A9" s="47"/>
      <c r="B9" s="48" t="s">
        <v>40</v>
      </c>
      <c r="C9" s="53">
        <v>34</v>
      </c>
      <c r="D9" s="49" t="s">
        <v>59</v>
      </c>
      <c r="E9" s="303">
        <v>59510.315000000002</v>
      </c>
      <c r="F9" s="304">
        <v>44217.228000000003</v>
      </c>
      <c r="G9" s="79">
        <f t="shared" ref="G9:G16" si="0">F9/E9*100</f>
        <v>74.30178784971983</v>
      </c>
      <c r="I9" s="190"/>
      <c r="J9" s="190"/>
    </row>
    <row r="10" spans="1:11" s="43" customFormat="1" ht="18.899999999999999" customHeight="1" x14ac:dyDescent="0.3">
      <c r="A10" s="47"/>
      <c r="B10" s="48" t="s">
        <v>7</v>
      </c>
      <c r="C10" s="53">
        <v>35</v>
      </c>
      <c r="D10" s="49" t="s">
        <v>59</v>
      </c>
      <c r="E10" s="303">
        <v>43366.851000000002</v>
      </c>
      <c r="F10" s="304">
        <v>27158.495999999999</v>
      </c>
      <c r="G10" s="79">
        <f t="shared" si="0"/>
        <v>62.625012823734885</v>
      </c>
      <c r="I10" s="190"/>
      <c r="J10" s="190"/>
    </row>
    <row r="11" spans="1:11" s="43" customFormat="1" ht="18.899999999999999" customHeight="1" x14ac:dyDescent="0.3">
      <c r="A11" s="47"/>
      <c r="B11" s="48" t="s">
        <v>47</v>
      </c>
      <c r="C11" s="53">
        <v>36</v>
      </c>
      <c r="D11" s="49" t="s">
        <v>35</v>
      </c>
      <c r="E11" s="311">
        <v>33172.709556654998</v>
      </c>
      <c r="F11" s="312">
        <v>31803.336323025</v>
      </c>
      <c r="G11" s="79">
        <f t="shared" si="0"/>
        <v>95.871988595651885</v>
      </c>
      <c r="I11" s="190"/>
      <c r="J11" s="190"/>
    </row>
    <row r="12" spans="1:11" s="43" customFormat="1" ht="18.899999999999999" customHeight="1" x14ac:dyDescent="0.3">
      <c r="A12" s="47"/>
      <c r="B12" s="48" t="s">
        <v>12</v>
      </c>
      <c r="C12" s="53">
        <v>37</v>
      </c>
      <c r="D12" s="49" t="s">
        <v>59</v>
      </c>
      <c r="E12" s="314">
        <v>2838.4319999999998</v>
      </c>
      <c r="F12" s="314">
        <v>4293.3990000000003</v>
      </c>
      <c r="G12" s="79">
        <f t="shared" si="0"/>
        <v>151.25953343254307</v>
      </c>
      <c r="I12" s="190"/>
      <c r="J12" s="190"/>
    </row>
    <row r="13" spans="1:11" s="43" customFormat="1" ht="18.899999999999999" customHeight="1" x14ac:dyDescent="0.3">
      <c r="A13" s="47"/>
      <c r="B13" s="48" t="s">
        <v>7</v>
      </c>
      <c r="C13" s="53">
        <v>38</v>
      </c>
      <c r="D13" s="49" t="s">
        <v>59</v>
      </c>
      <c r="E13" s="264" t="s">
        <v>122</v>
      </c>
      <c r="F13" s="140" t="s">
        <v>122</v>
      </c>
      <c r="G13" s="226" t="s">
        <v>121</v>
      </c>
      <c r="I13" s="190"/>
      <c r="J13" s="190"/>
    </row>
    <row r="14" spans="1:11" s="50" customFormat="1" ht="18.899999999999999" customHeight="1" x14ac:dyDescent="0.3">
      <c r="A14" s="47"/>
      <c r="B14" s="48" t="s">
        <v>9</v>
      </c>
      <c r="C14" s="53">
        <v>39</v>
      </c>
      <c r="D14" s="49" t="s">
        <v>3</v>
      </c>
      <c r="E14" s="324">
        <v>2.0320943253000001</v>
      </c>
      <c r="F14" s="325">
        <v>2.1187961739999999</v>
      </c>
      <c r="G14" s="82">
        <f t="shared" si="0"/>
        <v>104.26662520634716</v>
      </c>
      <c r="I14" s="190"/>
      <c r="J14" s="190"/>
    </row>
    <row r="15" spans="1:11" s="43" customFormat="1" ht="18.899999999999999" customHeight="1" x14ac:dyDescent="0.25">
      <c r="A15" s="47"/>
      <c r="B15" s="48" t="s">
        <v>13</v>
      </c>
      <c r="C15" s="53">
        <v>40</v>
      </c>
      <c r="D15" s="49" t="s">
        <v>11</v>
      </c>
      <c r="E15" s="300">
        <v>4700.619728820252</v>
      </c>
      <c r="F15" s="297">
        <v>2561.9958531979801</v>
      </c>
      <c r="G15" s="80">
        <f t="shared" si="0"/>
        <v>54.503363407381656</v>
      </c>
      <c r="I15" s="190"/>
      <c r="J15" s="190"/>
      <c r="K15" s="196"/>
    </row>
    <row r="16" spans="1:11" ht="18.899999999999999" customHeight="1" x14ac:dyDescent="0.25">
      <c r="A16" s="47"/>
      <c r="B16" s="48" t="s">
        <v>14</v>
      </c>
      <c r="C16" s="93">
        <v>41</v>
      </c>
      <c r="D16" s="94" t="s">
        <v>6</v>
      </c>
      <c r="E16" s="307">
        <v>19</v>
      </c>
      <c r="F16" s="308">
        <v>56.5</v>
      </c>
      <c r="G16" s="95">
        <f t="shared" si="0"/>
        <v>297.36842105263162</v>
      </c>
      <c r="I16" s="190"/>
      <c r="J16" s="190"/>
      <c r="K16" s="198"/>
    </row>
    <row r="17" spans="1:10" s="43" customFormat="1" ht="21.9" customHeight="1" x14ac:dyDescent="0.25">
      <c r="A17" s="413" t="s">
        <v>131</v>
      </c>
      <c r="B17" s="413"/>
      <c r="C17" s="414"/>
      <c r="D17" s="414"/>
      <c r="E17" s="414"/>
      <c r="F17" s="414"/>
      <c r="G17" s="414"/>
      <c r="I17"/>
      <c r="J17"/>
    </row>
    <row r="18" spans="1:10" s="43" customFormat="1" ht="18.899999999999999" customHeight="1" x14ac:dyDescent="0.3">
      <c r="A18" s="47"/>
      <c r="B18" s="118" t="s">
        <v>4</v>
      </c>
      <c r="C18" s="120">
        <v>42</v>
      </c>
      <c r="D18" s="119" t="s">
        <v>2</v>
      </c>
      <c r="E18" s="313">
        <v>3448.5050000000001</v>
      </c>
      <c r="F18" s="313">
        <v>2919.1170000000002</v>
      </c>
      <c r="G18" s="78">
        <f>F18/E18*100</f>
        <v>84.648768089360459</v>
      </c>
      <c r="I18" s="190"/>
      <c r="J18" s="190"/>
    </row>
    <row r="19" spans="1:10" s="43" customFormat="1" ht="18.899999999999999" customHeight="1" x14ac:dyDescent="0.3">
      <c r="A19" s="47"/>
      <c r="B19" s="48" t="s">
        <v>71</v>
      </c>
      <c r="C19" s="53">
        <v>43</v>
      </c>
      <c r="D19" s="49" t="s">
        <v>59</v>
      </c>
      <c r="E19" s="314">
        <v>39284.542000000001</v>
      </c>
      <c r="F19" s="314">
        <v>34069.987999999998</v>
      </c>
      <c r="G19" s="79">
        <f>F19/E19*100</f>
        <v>86.726193727802652</v>
      </c>
      <c r="I19" s="190"/>
      <c r="J19" s="190"/>
    </row>
    <row r="20" spans="1:10" s="43" customFormat="1" ht="18.899999999999999" customHeight="1" x14ac:dyDescent="0.3">
      <c r="A20" s="47"/>
      <c r="B20" s="48" t="s">
        <v>7</v>
      </c>
      <c r="C20" s="53">
        <v>44</v>
      </c>
      <c r="D20" s="49" t="s">
        <v>59</v>
      </c>
      <c r="E20" s="315">
        <v>31026.307000000001</v>
      </c>
      <c r="F20" s="316">
        <v>25965.581999999999</v>
      </c>
      <c r="G20" s="82">
        <f>F20/E20*100</f>
        <v>83.688922436047577</v>
      </c>
      <c r="I20" s="190"/>
      <c r="J20" s="190"/>
    </row>
    <row r="21" spans="1:10" s="43" customFormat="1" ht="18.899999999999999" customHeight="1" x14ac:dyDescent="0.25">
      <c r="A21" s="47"/>
      <c r="B21" s="48" t="s">
        <v>9</v>
      </c>
      <c r="C21" s="53">
        <v>45</v>
      </c>
      <c r="D21" s="49" t="s">
        <v>3</v>
      </c>
      <c r="E21" s="305">
        <v>8.6123987061000005</v>
      </c>
      <c r="F21" s="306">
        <v>8.3184058740999998</v>
      </c>
      <c r="G21" s="80">
        <f>F21/E21*100</f>
        <v>96.586400118798835</v>
      </c>
      <c r="I21" s="190"/>
      <c r="J21" s="190"/>
    </row>
    <row r="22" spans="1:10" s="43" customFormat="1" ht="18.899999999999999" customHeight="1" x14ac:dyDescent="0.25">
      <c r="A22" s="126"/>
      <c r="B22" s="48" t="s">
        <v>13</v>
      </c>
      <c r="C22" s="93">
        <v>46</v>
      </c>
      <c r="D22" s="94" t="s">
        <v>11</v>
      </c>
      <c r="E22" s="307">
        <v>5799.4715988591124</v>
      </c>
      <c r="F22" s="308">
        <v>4771.9510759754403</v>
      </c>
      <c r="G22" s="95">
        <f>F22/E22*100</f>
        <v>82.282514788316092</v>
      </c>
      <c r="I22" s="190"/>
      <c r="J22" s="190"/>
    </row>
    <row r="23" spans="1:10" s="43" customFormat="1" ht="21.9" customHeight="1" x14ac:dyDescent="0.25">
      <c r="A23" s="413" t="s">
        <v>142</v>
      </c>
      <c r="B23" s="413"/>
      <c r="C23" s="415"/>
      <c r="D23" s="415"/>
      <c r="E23" s="415"/>
      <c r="F23" s="415"/>
      <c r="G23" s="415"/>
      <c r="I23"/>
      <c r="J23"/>
    </row>
    <row r="24" spans="1:10" s="43" customFormat="1" ht="18.899999999999999" customHeight="1" x14ac:dyDescent="0.3">
      <c r="A24" s="124"/>
      <c r="B24" s="118" t="s">
        <v>4</v>
      </c>
      <c r="C24" s="120">
        <v>47</v>
      </c>
      <c r="D24" s="119" t="s">
        <v>2</v>
      </c>
      <c r="E24" s="301">
        <v>2411.8310000000001</v>
      </c>
      <c r="F24" s="302">
        <v>1961.595</v>
      </c>
      <c r="G24" s="83">
        <f t="shared" ref="G24:G38" si="1">F24/E24*100</f>
        <v>81.332191185866662</v>
      </c>
      <c r="I24" s="190"/>
      <c r="J24" s="190"/>
    </row>
    <row r="25" spans="1:10" s="43" customFormat="1" ht="18.899999999999999" customHeight="1" x14ac:dyDescent="0.3">
      <c r="A25" s="47"/>
      <c r="B25" s="48" t="s">
        <v>12</v>
      </c>
      <c r="C25" s="53">
        <v>48</v>
      </c>
      <c r="D25" s="49" t="s">
        <v>59</v>
      </c>
      <c r="E25" s="303">
        <v>24791.371999999999</v>
      </c>
      <c r="F25" s="304">
        <v>20830.112000000001</v>
      </c>
      <c r="G25" s="80">
        <f t="shared" si="1"/>
        <v>84.021618488883959</v>
      </c>
      <c r="I25" s="190"/>
      <c r="J25" s="190"/>
    </row>
    <row r="26" spans="1:10" s="43" customFormat="1" ht="18.899999999999999" customHeight="1" x14ac:dyDescent="0.3">
      <c r="A26" s="47"/>
      <c r="B26" s="48"/>
      <c r="C26" s="53">
        <v>49</v>
      </c>
      <c r="D26" s="49" t="s">
        <v>6</v>
      </c>
      <c r="E26" s="303">
        <v>1149.4110000000001</v>
      </c>
      <c r="F26" s="304">
        <v>967.36199999999997</v>
      </c>
      <c r="G26" s="80">
        <f t="shared" si="1"/>
        <v>84.16154012794378</v>
      </c>
      <c r="I26" s="190"/>
      <c r="J26" s="190"/>
    </row>
    <row r="27" spans="1:10" s="43" customFormat="1" ht="18.899999999999999" customHeight="1" x14ac:dyDescent="0.3">
      <c r="A27" s="47"/>
      <c r="B27" s="48" t="s">
        <v>7</v>
      </c>
      <c r="C27" s="53">
        <v>50</v>
      </c>
      <c r="D27" s="49" t="s">
        <v>59</v>
      </c>
      <c r="E27" s="303">
        <v>6468.7669999999998</v>
      </c>
      <c r="F27" s="304">
        <v>5689.4920000000002</v>
      </c>
      <c r="G27" s="80">
        <f t="shared" si="1"/>
        <v>87.953268374019359</v>
      </c>
      <c r="I27" s="190"/>
      <c r="J27" s="190"/>
    </row>
    <row r="28" spans="1:10" s="43" customFormat="1" ht="18.899999999999999" customHeight="1" x14ac:dyDescent="0.3">
      <c r="A28" s="47"/>
      <c r="B28" s="48"/>
      <c r="C28" s="53">
        <v>51</v>
      </c>
      <c r="D28" s="49" t="s">
        <v>6</v>
      </c>
      <c r="E28" s="303">
        <v>330.28100000000001</v>
      </c>
      <c r="F28" s="304">
        <v>289.04300000000001</v>
      </c>
      <c r="G28" s="80">
        <f t="shared" si="1"/>
        <v>87.514268153481439</v>
      </c>
      <c r="I28" s="190"/>
      <c r="J28" s="190"/>
    </row>
    <row r="29" spans="1:10" s="43" customFormat="1" ht="18.899999999999999" customHeight="1" x14ac:dyDescent="0.3">
      <c r="A29" s="47"/>
      <c r="B29" s="48" t="s">
        <v>33</v>
      </c>
      <c r="C29" s="53">
        <v>52</v>
      </c>
      <c r="D29" s="49" t="s">
        <v>8</v>
      </c>
      <c r="E29" s="303">
        <v>21568.761739707999</v>
      </c>
      <c r="F29" s="304">
        <v>21532.902884339001</v>
      </c>
      <c r="G29" s="80">
        <f t="shared" si="1"/>
        <v>99.833746342039731</v>
      </c>
      <c r="I29" s="190"/>
      <c r="J29" s="190"/>
    </row>
    <row r="30" spans="1:10" s="43" customFormat="1" ht="18.899999999999999" customHeight="1" x14ac:dyDescent="0.3">
      <c r="A30" s="47"/>
      <c r="B30" s="48" t="s">
        <v>40</v>
      </c>
      <c r="C30" s="53">
        <v>53</v>
      </c>
      <c r="D30" s="49" t="s">
        <v>59</v>
      </c>
      <c r="E30" s="303">
        <v>10670.735000000001</v>
      </c>
      <c r="F30" s="304">
        <v>7883.3810000000003</v>
      </c>
      <c r="G30" s="80">
        <f t="shared" si="1"/>
        <v>73.878519146056959</v>
      </c>
      <c r="I30" s="190"/>
      <c r="J30" s="190"/>
    </row>
    <row r="31" spans="1:10" s="50" customFormat="1" ht="18.899999999999999" customHeight="1" x14ac:dyDescent="0.3">
      <c r="A31" s="47"/>
      <c r="B31" s="48" t="s">
        <v>7</v>
      </c>
      <c r="C31" s="30">
        <v>54</v>
      </c>
      <c r="D31" s="49" t="s">
        <v>59</v>
      </c>
      <c r="E31" s="303">
        <v>5313.0450000000001</v>
      </c>
      <c r="F31" s="304">
        <v>3907.7530000000002</v>
      </c>
      <c r="G31" s="80">
        <f t="shared" si="1"/>
        <v>73.550158148481714</v>
      </c>
      <c r="I31" s="190"/>
      <c r="J31" s="190"/>
    </row>
    <row r="32" spans="1:10" s="52" customFormat="1" ht="18.899999999999999" customHeight="1" x14ac:dyDescent="0.3">
      <c r="A32" s="47"/>
      <c r="B32" s="48" t="s">
        <v>41</v>
      </c>
      <c r="C32" s="30">
        <v>55</v>
      </c>
      <c r="D32" s="49" t="s">
        <v>59</v>
      </c>
      <c r="E32" s="303">
        <v>2866.491</v>
      </c>
      <c r="F32" s="304">
        <v>4453.76</v>
      </c>
      <c r="G32" s="80">
        <f t="shared" si="1"/>
        <v>155.37324205797262</v>
      </c>
      <c r="I32" s="190"/>
      <c r="J32" s="190"/>
    </row>
    <row r="33" spans="1:10" s="54" customFormat="1" ht="18.899999999999999" customHeight="1" x14ac:dyDescent="0.3">
      <c r="A33" s="47"/>
      <c r="B33" s="48" t="s">
        <v>7</v>
      </c>
      <c r="C33" s="53">
        <v>56</v>
      </c>
      <c r="D33" s="49" t="s">
        <v>59</v>
      </c>
      <c r="E33" s="317">
        <v>1323.83</v>
      </c>
      <c r="F33" s="304">
        <v>2363.395</v>
      </c>
      <c r="G33" s="80">
        <f t="shared" si="1"/>
        <v>178.52707673946051</v>
      </c>
      <c r="I33" s="190"/>
      <c r="J33" s="190"/>
    </row>
    <row r="34" spans="1:10" s="43" customFormat="1" ht="18.899999999999999" customHeight="1" x14ac:dyDescent="0.3">
      <c r="A34" s="47"/>
      <c r="B34" s="48" t="s">
        <v>46</v>
      </c>
      <c r="C34" s="53">
        <v>57</v>
      </c>
      <c r="D34" s="49" t="s">
        <v>59</v>
      </c>
      <c r="E34" s="303">
        <v>3587.4279999999999</v>
      </c>
      <c r="F34" s="304">
        <v>3435.4850000000001</v>
      </c>
      <c r="G34" s="80">
        <f t="shared" si="1"/>
        <v>95.764570048513875</v>
      </c>
      <c r="I34" s="190"/>
      <c r="J34" s="190"/>
    </row>
    <row r="35" spans="1:10" s="43" customFormat="1" ht="18.899999999999999" customHeight="1" x14ac:dyDescent="0.3">
      <c r="A35" s="47"/>
      <c r="B35" s="48" t="s">
        <v>7</v>
      </c>
      <c r="C35" s="53">
        <v>58</v>
      </c>
      <c r="D35" s="49" t="s">
        <v>59</v>
      </c>
      <c r="E35" s="303">
        <v>2096.3989999999999</v>
      </c>
      <c r="F35" s="304">
        <v>2064.3249999999998</v>
      </c>
      <c r="G35" s="80">
        <f t="shared" si="1"/>
        <v>98.470043154952847</v>
      </c>
      <c r="I35" s="190"/>
      <c r="J35" s="190"/>
    </row>
    <row r="36" spans="1:10" s="52" customFormat="1" ht="18.899999999999999" customHeight="1" x14ac:dyDescent="0.3">
      <c r="A36" s="47"/>
      <c r="B36" s="48" t="s">
        <v>9</v>
      </c>
      <c r="C36" s="53">
        <v>59</v>
      </c>
      <c r="D36" s="49" t="s">
        <v>3</v>
      </c>
      <c r="E36" s="309">
        <v>4.6216753992999999</v>
      </c>
      <c r="F36" s="310">
        <v>4.9445986557000001</v>
      </c>
      <c r="G36" s="80">
        <f t="shared" si="1"/>
        <v>106.98714705167114</v>
      </c>
      <c r="I36" s="190"/>
      <c r="J36" s="190"/>
    </row>
    <row r="37" spans="1:10" s="52" customFormat="1" ht="18.899999999999999" customHeight="1" x14ac:dyDescent="0.25">
      <c r="A37" s="47"/>
      <c r="B37" s="48" t="s">
        <v>13</v>
      </c>
      <c r="C37" s="53">
        <v>60</v>
      </c>
      <c r="D37" s="49" t="s">
        <v>11</v>
      </c>
      <c r="E37" s="300">
        <v>3677.816273190012</v>
      </c>
      <c r="F37" s="297">
        <v>2996.2485699200279</v>
      </c>
      <c r="G37" s="80">
        <f t="shared" si="1"/>
        <v>81.468141618754231</v>
      </c>
      <c r="I37" s="190"/>
      <c r="J37" s="190"/>
    </row>
    <row r="38" spans="1:10" s="52" customFormat="1" ht="18.899999999999999" customHeight="1" x14ac:dyDescent="0.25">
      <c r="A38" s="126"/>
      <c r="B38" s="96" t="s">
        <v>14</v>
      </c>
      <c r="C38" s="93">
        <v>61</v>
      </c>
      <c r="D38" s="94" t="s">
        <v>6</v>
      </c>
      <c r="E38" s="307">
        <v>213.8</v>
      </c>
      <c r="F38" s="308">
        <v>165.1</v>
      </c>
      <c r="G38" s="95">
        <f t="shared" si="1"/>
        <v>77.221702525724965</v>
      </c>
      <c r="I38" s="190"/>
      <c r="J38" s="190"/>
    </row>
    <row r="39" spans="1:10" s="52" customFormat="1" ht="21.9" customHeight="1" x14ac:dyDescent="0.25">
      <c r="A39" s="413" t="s">
        <v>166</v>
      </c>
      <c r="B39" s="413"/>
      <c r="C39" s="415"/>
      <c r="D39" s="415"/>
      <c r="E39" s="415"/>
      <c r="F39" s="415"/>
      <c r="G39" s="415"/>
      <c r="I39"/>
      <c r="J39"/>
    </row>
    <row r="40" spans="1:10" s="52" customFormat="1" ht="18.899999999999999" customHeight="1" x14ac:dyDescent="0.35">
      <c r="A40" s="124"/>
      <c r="B40" s="121" t="s">
        <v>4</v>
      </c>
      <c r="C40" s="122">
        <v>62</v>
      </c>
      <c r="D40" s="123" t="s">
        <v>2</v>
      </c>
      <c r="E40" s="318">
        <v>140058.48199999999</v>
      </c>
      <c r="F40" s="319">
        <v>133973.22200000001</v>
      </c>
      <c r="G40" s="84">
        <f>F40/E40*100</f>
        <v>95.655200661106704</v>
      </c>
      <c r="I40" s="190"/>
      <c r="J40" s="190"/>
    </row>
    <row r="41" spans="1:10" ht="18.899999999999999" customHeight="1" x14ac:dyDescent="0.25">
      <c r="A41" s="47"/>
      <c r="B41" s="55" t="s">
        <v>15</v>
      </c>
      <c r="C41" s="56">
        <v>63</v>
      </c>
      <c r="D41" s="57" t="s">
        <v>3</v>
      </c>
      <c r="E41" s="320">
        <v>8.3063123588999996</v>
      </c>
      <c r="F41" s="321">
        <v>8.5186814422000001</v>
      </c>
      <c r="G41" s="85">
        <f>F41/E41*100</f>
        <v>102.5567192049123</v>
      </c>
      <c r="I41" s="190"/>
      <c r="J41" s="190"/>
    </row>
    <row r="42" spans="1:10" ht="18.899999999999999" customHeight="1" x14ac:dyDescent="0.25">
      <c r="A42" s="126"/>
      <c r="B42" s="97" t="s">
        <v>10</v>
      </c>
      <c r="C42" s="98">
        <v>64</v>
      </c>
      <c r="D42" s="99" t="s">
        <v>11</v>
      </c>
      <c r="E42" s="322">
        <v>4333.5565936415642</v>
      </c>
      <c r="F42" s="323">
        <v>4086.3164508636601</v>
      </c>
      <c r="G42" s="100">
        <f>F42/E42*100</f>
        <v>94.294752187137263</v>
      </c>
      <c r="I42" s="190"/>
      <c r="J42" s="190"/>
    </row>
    <row r="43" spans="1:10" ht="12.75" customHeight="1" x14ac:dyDescent="0.25">
      <c r="A43" s="422" t="s">
        <v>74</v>
      </c>
      <c r="B43" s="422"/>
      <c r="C43" s="422"/>
      <c r="D43" s="422"/>
      <c r="E43" s="422"/>
      <c r="F43" s="422"/>
      <c r="G43" s="422"/>
      <c r="I43"/>
      <c r="J43"/>
    </row>
    <row r="44" spans="1:10" x14ac:dyDescent="0.25">
      <c r="A44" s="408" t="s">
        <v>136</v>
      </c>
      <c r="B44" s="408"/>
      <c r="C44" s="408"/>
      <c r="D44" s="408"/>
      <c r="E44" s="408"/>
      <c r="F44" s="408"/>
      <c r="G44" s="408"/>
    </row>
    <row r="45" spans="1:10" x14ac:dyDescent="0.25">
      <c r="A45" s="423"/>
      <c r="B45" s="423"/>
      <c r="C45" s="423"/>
      <c r="D45" s="423"/>
      <c r="E45" s="423"/>
      <c r="F45" s="423"/>
      <c r="G45" s="423"/>
    </row>
    <row r="46" spans="1:10" x14ac:dyDescent="0.25">
      <c r="A46" s="71"/>
      <c r="B46" s="71"/>
      <c r="C46" s="71"/>
      <c r="D46" s="71"/>
      <c r="E46" s="71"/>
      <c r="F46" s="71"/>
      <c r="G46" s="71"/>
    </row>
    <row r="47" spans="1:10" x14ac:dyDescent="0.25">
      <c r="A47" s="71"/>
      <c r="B47" s="71"/>
      <c r="C47" s="71"/>
      <c r="D47" s="71"/>
      <c r="E47" s="71"/>
      <c r="F47" s="71"/>
      <c r="G47" s="71"/>
    </row>
    <row r="48" spans="1:10" x14ac:dyDescent="0.25">
      <c r="A48" s="71"/>
      <c r="B48" s="71"/>
      <c r="C48" s="71"/>
      <c r="D48" s="71"/>
      <c r="E48" s="71"/>
      <c r="F48" s="71"/>
      <c r="G48" s="71"/>
    </row>
    <row r="49" spans="1:7" x14ac:dyDescent="0.25">
      <c r="A49" s="71"/>
      <c r="B49" s="71"/>
      <c r="C49" s="71"/>
      <c r="D49" s="71"/>
      <c r="E49" s="71"/>
      <c r="F49" s="71"/>
      <c r="G49" s="71"/>
    </row>
    <row r="50" spans="1:7" x14ac:dyDescent="0.25">
      <c r="A50" s="71"/>
      <c r="B50" s="71"/>
      <c r="C50" s="71"/>
      <c r="D50" s="71"/>
      <c r="E50" s="71"/>
      <c r="F50" s="71"/>
      <c r="G50" s="71"/>
    </row>
    <row r="51" spans="1:7" x14ac:dyDescent="0.25">
      <c r="A51" s="71"/>
      <c r="B51" s="71"/>
      <c r="C51" s="71"/>
      <c r="D51" s="71"/>
      <c r="E51" s="71"/>
      <c r="F51" s="71"/>
      <c r="G51" s="71"/>
    </row>
    <row r="52" spans="1:7" x14ac:dyDescent="0.25">
      <c r="A52" s="71"/>
      <c r="B52" s="71"/>
      <c r="C52" s="71"/>
      <c r="D52" s="71"/>
      <c r="E52" s="71"/>
      <c r="F52" s="71"/>
      <c r="G52" s="71"/>
    </row>
    <row r="53" spans="1:7" x14ac:dyDescent="0.25">
      <c r="A53" s="71"/>
      <c r="B53" s="71"/>
      <c r="C53" s="71"/>
      <c r="D53" s="71"/>
      <c r="E53" s="71"/>
      <c r="F53" s="71"/>
      <c r="G53" s="71"/>
    </row>
    <row r="54" spans="1:7" x14ac:dyDescent="0.25">
      <c r="A54" s="71"/>
      <c r="B54" s="71"/>
      <c r="C54" s="71"/>
      <c r="D54" s="71"/>
      <c r="E54" s="71"/>
      <c r="F54" s="71"/>
      <c r="G54" s="71"/>
    </row>
    <row r="55" spans="1:7" x14ac:dyDescent="0.25">
      <c r="A55" s="71"/>
      <c r="B55" s="71"/>
      <c r="C55" s="71"/>
      <c r="D55" s="71"/>
      <c r="E55" s="71"/>
      <c r="F55" s="71"/>
      <c r="G55" s="71"/>
    </row>
    <row r="56" spans="1:7" x14ac:dyDescent="0.25">
      <c r="A56" s="71"/>
      <c r="B56" s="71"/>
      <c r="C56" s="71"/>
      <c r="D56" s="71"/>
      <c r="E56" s="71"/>
      <c r="F56" s="71"/>
      <c r="G56" s="71"/>
    </row>
    <row r="57" spans="1:7" x14ac:dyDescent="0.25">
      <c r="A57" s="71"/>
      <c r="B57" s="71"/>
      <c r="C57" s="71"/>
      <c r="D57" s="71"/>
      <c r="E57" s="71"/>
      <c r="F57" s="71"/>
      <c r="G57" s="71"/>
    </row>
    <row r="58" spans="1:7" x14ac:dyDescent="0.25">
      <c r="A58" s="71"/>
      <c r="B58" s="71"/>
      <c r="C58" s="71"/>
      <c r="D58" s="71"/>
      <c r="E58" s="71"/>
      <c r="F58" s="71"/>
      <c r="G58" s="71"/>
    </row>
    <row r="59" spans="1:7" x14ac:dyDescent="0.25">
      <c r="A59" s="71"/>
      <c r="B59" s="71"/>
      <c r="C59" s="71"/>
      <c r="D59" s="71"/>
      <c r="E59" s="71"/>
      <c r="F59" s="71"/>
      <c r="G59" s="71"/>
    </row>
    <row r="60" spans="1:7" x14ac:dyDescent="0.25">
      <c r="A60" s="71"/>
      <c r="B60" s="71"/>
      <c r="C60" s="71"/>
      <c r="D60" s="71"/>
      <c r="E60" s="71"/>
      <c r="F60" s="71"/>
      <c r="G60" s="71"/>
    </row>
    <row r="61" spans="1:7" x14ac:dyDescent="0.25">
      <c r="A61" s="71"/>
      <c r="B61" s="71"/>
      <c r="C61" s="71"/>
      <c r="D61" s="71"/>
      <c r="E61" s="71"/>
      <c r="F61" s="71"/>
      <c r="G61" s="71"/>
    </row>
    <row r="62" spans="1:7" x14ac:dyDescent="0.25">
      <c r="A62" s="71"/>
      <c r="B62" s="71"/>
      <c r="C62" s="71"/>
      <c r="D62" s="71"/>
      <c r="E62" s="71"/>
      <c r="F62" s="71"/>
      <c r="G62" s="71"/>
    </row>
    <row r="63" spans="1:7" x14ac:dyDescent="0.25">
      <c r="A63" s="71"/>
      <c r="B63" s="71"/>
      <c r="C63" s="71"/>
      <c r="D63" s="71"/>
      <c r="E63" s="71"/>
      <c r="F63" s="71"/>
      <c r="G63" s="71"/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1"/>
      <c r="B66" s="71"/>
      <c r="C66" s="71"/>
      <c r="D66" s="71"/>
      <c r="E66" s="71"/>
      <c r="F66" s="71"/>
      <c r="G66" s="71"/>
    </row>
    <row r="67" spans="1:7" x14ac:dyDescent="0.25">
      <c r="A67" s="71"/>
      <c r="B67" s="71"/>
      <c r="C67" s="71"/>
      <c r="D67" s="71"/>
      <c r="E67" s="71"/>
      <c r="F67" s="71"/>
      <c r="G67" s="71"/>
    </row>
    <row r="68" spans="1:7" x14ac:dyDescent="0.25">
      <c r="A68" s="71"/>
      <c r="B68" s="71"/>
      <c r="C68" s="71"/>
      <c r="D68" s="71"/>
      <c r="E68" s="71"/>
      <c r="F68" s="71"/>
      <c r="G68" s="71"/>
    </row>
    <row r="69" spans="1:7" x14ac:dyDescent="0.25">
      <c r="A69" s="71"/>
      <c r="B69" s="71"/>
      <c r="C69" s="71"/>
      <c r="D69" s="71"/>
      <c r="E69" s="71"/>
      <c r="F69" s="71"/>
      <c r="G69" s="71"/>
    </row>
    <row r="70" spans="1:7" x14ac:dyDescent="0.25">
      <c r="A70" s="71"/>
      <c r="B70" s="71"/>
      <c r="C70" s="71"/>
      <c r="D70" s="71"/>
      <c r="E70" s="71"/>
      <c r="F70" s="71"/>
      <c r="G70" s="71"/>
    </row>
    <row r="71" spans="1:7" x14ac:dyDescent="0.25">
      <c r="A71" s="71"/>
      <c r="B71" s="71"/>
      <c r="C71" s="71"/>
      <c r="D71" s="71"/>
      <c r="E71" s="71"/>
      <c r="F71" s="71"/>
      <c r="G71" s="71"/>
    </row>
    <row r="72" spans="1:7" x14ac:dyDescent="0.25">
      <c r="A72" s="71"/>
      <c r="B72" s="71"/>
      <c r="C72" s="71"/>
      <c r="D72" s="71"/>
      <c r="E72" s="71"/>
      <c r="F72" s="71"/>
      <c r="G72" s="71"/>
    </row>
    <row r="73" spans="1:7" x14ac:dyDescent="0.25">
      <c r="A73" s="71"/>
      <c r="B73" s="71"/>
      <c r="C73" s="71"/>
      <c r="D73" s="71"/>
      <c r="E73" s="71"/>
      <c r="F73" s="71"/>
      <c r="G73" s="71"/>
    </row>
    <row r="74" spans="1:7" x14ac:dyDescent="0.25">
      <c r="A74" s="71"/>
      <c r="B74" s="71"/>
      <c r="C74" s="71"/>
      <c r="D74" s="71"/>
      <c r="E74" s="71"/>
      <c r="F74" s="71"/>
      <c r="G74" s="71"/>
    </row>
    <row r="75" spans="1:7" x14ac:dyDescent="0.25">
      <c r="A75" s="71"/>
      <c r="B75" s="71"/>
      <c r="C75" s="71"/>
      <c r="D75" s="71"/>
      <c r="E75" s="71"/>
      <c r="F75" s="71"/>
      <c r="G75" s="71"/>
    </row>
    <row r="76" spans="1:7" x14ac:dyDescent="0.25">
      <c r="A76" s="71"/>
      <c r="B76" s="71"/>
      <c r="C76" s="71"/>
      <c r="D76" s="71"/>
      <c r="E76" s="71"/>
      <c r="F76" s="71"/>
      <c r="G76" s="71"/>
    </row>
    <row r="77" spans="1:7" x14ac:dyDescent="0.25">
      <c r="A77" s="71"/>
      <c r="B77" s="71"/>
      <c r="C77" s="71"/>
      <c r="D77" s="71"/>
      <c r="E77" s="71"/>
      <c r="F77" s="71"/>
      <c r="G77" s="71"/>
    </row>
    <row r="78" spans="1:7" x14ac:dyDescent="0.25">
      <c r="A78" s="71"/>
      <c r="B78" s="71"/>
      <c r="C78" s="71"/>
      <c r="D78" s="71"/>
      <c r="E78" s="71"/>
      <c r="F78" s="71"/>
      <c r="G78" s="71"/>
    </row>
    <row r="79" spans="1:7" x14ac:dyDescent="0.25">
      <c r="A79" s="71"/>
      <c r="B79" s="71"/>
      <c r="C79" s="71"/>
      <c r="D79" s="71"/>
      <c r="E79" s="71"/>
      <c r="F79" s="71"/>
      <c r="G79" s="71"/>
    </row>
    <row r="80" spans="1:7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71"/>
      <c r="B81" s="71"/>
      <c r="C81" s="71"/>
      <c r="D81" s="71"/>
      <c r="E81" s="71"/>
      <c r="F81" s="71"/>
      <c r="G81" s="71"/>
    </row>
    <row r="82" spans="1:7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71"/>
      <c r="B83" s="71"/>
      <c r="C83" s="71"/>
      <c r="D83" s="71"/>
      <c r="E83" s="71"/>
      <c r="F83" s="71"/>
      <c r="G83" s="71"/>
    </row>
    <row r="84" spans="1:7" x14ac:dyDescent="0.25">
      <c r="A84" s="71"/>
      <c r="B84" s="71"/>
      <c r="C84" s="71"/>
      <c r="D84" s="71"/>
      <c r="E84" s="71"/>
      <c r="F84" s="71"/>
      <c r="G84" s="71"/>
    </row>
    <row r="85" spans="1:7" x14ac:dyDescent="0.25">
      <c r="A85" s="71"/>
      <c r="B85" s="71"/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/>
      <c r="B87" s="71"/>
      <c r="C87" s="71"/>
      <c r="D87" s="71"/>
      <c r="E87" s="71"/>
      <c r="F87" s="71"/>
      <c r="G87" s="71"/>
    </row>
    <row r="88" spans="1:7" x14ac:dyDescent="0.25">
      <c r="A88" s="71"/>
      <c r="B88" s="71"/>
      <c r="C88" s="71"/>
      <c r="D88" s="71"/>
      <c r="E88" s="71"/>
      <c r="F88" s="71"/>
      <c r="G88" s="71"/>
    </row>
    <row r="89" spans="1:7" x14ac:dyDescent="0.25">
      <c r="A89" s="71"/>
      <c r="B89" s="71"/>
      <c r="C89" s="71"/>
      <c r="D89" s="71"/>
      <c r="E89" s="71"/>
      <c r="F89" s="71"/>
      <c r="G89" s="71"/>
    </row>
    <row r="90" spans="1:7" x14ac:dyDescent="0.25">
      <c r="A90" s="71"/>
      <c r="B90" s="71"/>
      <c r="C90" s="71"/>
      <c r="D90" s="71"/>
      <c r="E90" s="71"/>
      <c r="F90" s="71"/>
      <c r="G90" s="71"/>
    </row>
    <row r="91" spans="1:7" x14ac:dyDescent="0.25">
      <c r="A91" s="71"/>
      <c r="B91" s="71"/>
      <c r="C91" s="71"/>
      <c r="D91" s="71"/>
      <c r="E91" s="71"/>
      <c r="F91" s="71"/>
      <c r="G91" s="71"/>
    </row>
    <row r="92" spans="1:7" x14ac:dyDescent="0.25">
      <c r="A92" s="71"/>
      <c r="B92" s="71"/>
      <c r="C92" s="71"/>
      <c r="D92" s="71"/>
      <c r="E92" s="71"/>
      <c r="F92" s="71"/>
      <c r="G92" s="71"/>
    </row>
    <row r="93" spans="1:7" x14ac:dyDescent="0.25">
      <c r="A93" s="71"/>
      <c r="B93" s="71"/>
      <c r="C93" s="71"/>
      <c r="D93" s="71"/>
      <c r="E93" s="71"/>
      <c r="F93" s="71"/>
      <c r="G93" s="71"/>
    </row>
    <row r="94" spans="1:7" x14ac:dyDescent="0.25">
      <c r="A94" s="71"/>
      <c r="B94" s="71"/>
      <c r="C94" s="71"/>
      <c r="D94" s="71"/>
      <c r="E94" s="71"/>
      <c r="F94" s="71"/>
      <c r="G94" s="71"/>
    </row>
    <row r="95" spans="1:7" x14ac:dyDescent="0.25">
      <c r="A95" s="71"/>
      <c r="B95" s="71"/>
      <c r="C95" s="71"/>
      <c r="D95" s="71"/>
      <c r="E95" s="71"/>
      <c r="F95" s="71"/>
      <c r="G95" s="71"/>
    </row>
    <row r="96" spans="1:7" x14ac:dyDescent="0.25">
      <c r="A96" s="71"/>
      <c r="B96" s="71"/>
      <c r="C96" s="71"/>
      <c r="D96" s="71"/>
      <c r="E96" s="71"/>
      <c r="F96" s="71"/>
      <c r="G96" s="71"/>
    </row>
    <row r="97" spans="1:7" x14ac:dyDescent="0.25">
      <c r="A97" s="71"/>
      <c r="B97" s="71"/>
      <c r="C97" s="71"/>
      <c r="D97" s="71"/>
      <c r="E97" s="71"/>
      <c r="F97" s="71"/>
      <c r="G97" s="71"/>
    </row>
    <row r="98" spans="1:7" x14ac:dyDescent="0.25">
      <c r="A98" s="71"/>
      <c r="B98" s="71"/>
      <c r="C98" s="71"/>
      <c r="D98" s="71"/>
      <c r="E98" s="71"/>
      <c r="F98" s="71"/>
      <c r="G98" s="71"/>
    </row>
    <row r="99" spans="1:7" x14ac:dyDescent="0.25">
      <c r="A99" s="71"/>
      <c r="B99" s="71"/>
      <c r="C99" s="71"/>
      <c r="D99" s="71"/>
      <c r="E99" s="71"/>
      <c r="F99" s="71"/>
      <c r="G99" s="71"/>
    </row>
    <row r="100" spans="1:7" x14ac:dyDescent="0.25">
      <c r="A100" s="71"/>
      <c r="B100" s="71"/>
      <c r="C100" s="71"/>
      <c r="D100" s="71"/>
      <c r="E100" s="71"/>
      <c r="F100" s="71"/>
      <c r="G100" s="71"/>
    </row>
    <row r="101" spans="1:7" x14ac:dyDescent="0.25">
      <c r="A101" s="71"/>
      <c r="B101" s="71"/>
      <c r="C101" s="71"/>
      <c r="D101" s="71"/>
      <c r="E101" s="71"/>
      <c r="F101" s="71"/>
      <c r="G101" s="71"/>
    </row>
    <row r="102" spans="1:7" x14ac:dyDescent="0.25">
      <c r="A102" s="71"/>
      <c r="B102" s="71"/>
      <c r="C102" s="71"/>
      <c r="D102" s="71"/>
      <c r="E102" s="71"/>
      <c r="F102" s="71"/>
      <c r="G102" s="71"/>
    </row>
    <row r="103" spans="1:7" x14ac:dyDescent="0.25">
      <c r="A103" s="71"/>
      <c r="B103" s="71"/>
      <c r="C103" s="71"/>
      <c r="D103" s="71"/>
      <c r="E103" s="71"/>
      <c r="F103" s="71"/>
      <c r="G103" s="71"/>
    </row>
    <row r="104" spans="1:7" x14ac:dyDescent="0.25">
      <c r="A104" s="71"/>
      <c r="B104" s="71"/>
      <c r="C104" s="71"/>
      <c r="D104" s="71"/>
      <c r="E104" s="71"/>
      <c r="F104" s="71"/>
      <c r="G104" s="71"/>
    </row>
    <row r="105" spans="1:7" x14ac:dyDescent="0.25">
      <c r="A105" s="71"/>
      <c r="B105" s="71"/>
      <c r="C105" s="71"/>
      <c r="D105" s="71"/>
      <c r="E105" s="71"/>
      <c r="F105" s="71"/>
      <c r="G105" s="71"/>
    </row>
    <row r="106" spans="1:7" x14ac:dyDescent="0.25">
      <c r="A106" s="71"/>
      <c r="B106" s="71"/>
      <c r="C106" s="71"/>
      <c r="D106" s="71"/>
      <c r="E106" s="71"/>
      <c r="F106" s="71"/>
      <c r="G106" s="71"/>
    </row>
    <row r="107" spans="1:7" x14ac:dyDescent="0.25">
      <c r="A107" s="71"/>
      <c r="B107" s="71"/>
      <c r="C107" s="71"/>
      <c r="D107" s="71"/>
      <c r="E107" s="71"/>
      <c r="F107" s="71"/>
      <c r="G107" s="71"/>
    </row>
    <row r="108" spans="1:7" x14ac:dyDescent="0.25">
      <c r="A108" s="71"/>
      <c r="B108" s="71"/>
      <c r="C108" s="71"/>
      <c r="D108" s="71"/>
      <c r="E108" s="71"/>
      <c r="F108" s="71"/>
      <c r="G108" s="71"/>
    </row>
    <row r="109" spans="1:7" x14ac:dyDescent="0.25">
      <c r="A109" s="71"/>
      <c r="B109" s="71"/>
      <c r="C109" s="71"/>
      <c r="D109" s="71"/>
      <c r="E109" s="71"/>
      <c r="F109" s="71"/>
      <c r="G109" s="71"/>
    </row>
    <row r="110" spans="1:7" x14ac:dyDescent="0.25">
      <c r="A110" s="71"/>
      <c r="B110" s="71"/>
      <c r="C110" s="71"/>
      <c r="D110" s="71"/>
      <c r="E110" s="71"/>
      <c r="F110" s="71"/>
      <c r="G110" s="71"/>
    </row>
    <row r="111" spans="1:7" x14ac:dyDescent="0.25">
      <c r="A111" s="71"/>
      <c r="B111" s="71"/>
      <c r="C111" s="71"/>
      <c r="D111" s="71"/>
      <c r="E111" s="71"/>
      <c r="F111" s="71"/>
      <c r="G111" s="71"/>
    </row>
    <row r="112" spans="1:7" x14ac:dyDescent="0.25">
      <c r="A112" s="71"/>
      <c r="B112" s="71"/>
      <c r="C112" s="71"/>
      <c r="D112" s="71"/>
      <c r="E112" s="71"/>
      <c r="F112" s="71"/>
      <c r="G112" s="71"/>
    </row>
    <row r="113" spans="1:7" x14ac:dyDescent="0.25">
      <c r="A113" s="71"/>
      <c r="B113" s="71"/>
      <c r="C113" s="71"/>
      <c r="D113" s="71"/>
      <c r="E113" s="71"/>
      <c r="F113" s="71"/>
      <c r="G113" s="71"/>
    </row>
    <row r="114" spans="1:7" x14ac:dyDescent="0.25">
      <c r="A114" s="71"/>
      <c r="B114" s="71"/>
      <c r="C114" s="71"/>
      <c r="D114" s="71"/>
      <c r="E114" s="71"/>
      <c r="F114" s="71"/>
      <c r="G114" s="71"/>
    </row>
    <row r="115" spans="1:7" x14ac:dyDescent="0.25">
      <c r="A115" s="71"/>
      <c r="B115" s="71"/>
      <c r="C115" s="71"/>
      <c r="D115" s="71"/>
      <c r="E115" s="71"/>
      <c r="F115" s="71"/>
      <c r="G115" s="71"/>
    </row>
    <row r="116" spans="1:7" x14ac:dyDescent="0.25">
      <c r="A116" s="71"/>
      <c r="B116" s="71"/>
      <c r="C116" s="71"/>
      <c r="D116" s="71"/>
      <c r="E116" s="71"/>
      <c r="F116" s="71"/>
      <c r="G116" s="71"/>
    </row>
    <row r="117" spans="1:7" x14ac:dyDescent="0.25">
      <c r="A117" s="71"/>
      <c r="B117" s="71"/>
      <c r="C117" s="71"/>
      <c r="D117" s="71"/>
      <c r="E117" s="71"/>
      <c r="F117" s="71"/>
      <c r="G117" s="71"/>
    </row>
    <row r="118" spans="1:7" x14ac:dyDescent="0.25">
      <c r="A118" s="71"/>
      <c r="B118" s="71"/>
      <c r="C118" s="71"/>
      <c r="D118" s="71"/>
      <c r="E118" s="71"/>
      <c r="F118" s="71"/>
      <c r="G118" s="71"/>
    </row>
    <row r="119" spans="1:7" x14ac:dyDescent="0.25">
      <c r="A119" s="71"/>
      <c r="B119" s="71"/>
      <c r="C119" s="71"/>
      <c r="D119" s="71"/>
      <c r="E119" s="71"/>
      <c r="F119" s="71"/>
      <c r="G119" s="71"/>
    </row>
    <row r="120" spans="1:7" x14ac:dyDescent="0.25">
      <c r="A120" s="71"/>
      <c r="B120" s="71"/>
      <c r="C120" s="71"/>
      <c r="D120" s="71"/>
      <c r="E120" s="71"/>
      <c r="F120" s="71"/>
      <c r="G120" s="71"/>
    </row>
    <row r="121" spans="1:7" x14ac:dyDescent="0.25">
      <c r="A121" s="71"/>
      <c r="B121" s="71"/>
      <c r="C121" s="71"/>
      <c r="D121" s="71"/>
      <c r="E121" s="71"/>
      <c r="F121" s="71"/>
      <c r="G121" s="71"/>
    </row>
    <row r="122" spans="1:7" x14ac:dyDescent="0.25">
      <c r="A122" s="71"/>
      <c r="B122" s="71"/>
      <c r="C122" s="71"/>
      <c r="D122" s="71"/>
      <c r="E122" s="71"/>
      <c r="F122" s="71"/>
      <c r="G122" s="71"/>
    </row>
    <row r="123" spans="1:7" x14ac:dyDescent="0.25">
      <c r="A123" s="71"/>
      <c r="B123" s="71"/>
      <c r="C123" s="71"/>
      <c r="D123" s="71"/>
      <c r="E123" s="71"/>
      <c r="F123" s="71"/>
      <c r="G123" s="71"/>
    </row>
    <row r="124" spans="1:7" x14ac:dyDescent="0.25">
      <c r="A124" s="71"/>
      <c r="B124" s="71"/>
      <c r="C124" s="71"/>
      <c r="D124" s="71"/>
      <c r="E124" s="71"/>
      <c r="F124" s="71"/>
      <c r="G124" s="71"/>
    </row>
    <row r="125" spans="1:7" x14ac:dyDescent="0.25">
      <c r="A125" s="71"/>
      <c r="B125" s="71"/>
      <c r="C125" s="71"/>
      <c r="D125" s="71"/>
      <c r="E125" s="71"/>
      <c r="F125" s="71"/>
      <c r="G125" s="71"/>
    </row>
    <row r="126" spans="1:7" x14ac:dyDescent="0.25">
      <c r="A126" s="71"/>
      <c r="B126" s="71"/>
      <c r="C126" s="71"/>
      <c r="D126" s="71"/>
      <c r="E126" s="71"/>
      <c r="F126" s="71"/>
      <c r="G126" s="71"/>
    </row>
    <row r="127" spans="1:7" x14ac:dyDescent="0.25">
      <c r="A127" s="71"/>
      <c r="B127" s="71"/>
      <c r="C127" s="71"/>
      <c r="D127" s="71"/>
      <c r="E127" s="71"/>
      <c r="F127" s="71"/>
      <c r="G127" s="71"/>
    </row>
    <row r="128" spans="1:7" x14ac:dyDescent="0.25">
      <c r="A128" s="71"/>
      <c r="B128" s="71"/>
      <c r="C128" s="71"/>
      <c r="D128" s="71"/>
      <c r="E128" s="71"/>
      <c r="F128" s="71"/>
      <c r="G128" s="71"/>
    </row>
    <row r="129" spans="1:7" x14ac:dyDescent="0.25">
      <c r="A129" s="71"/>
      <c r="B129" s="71"/>
      <c r="C129" s="71"/>
      <c r="D129" s="71"/>
      <c r="E129" s="71"/>
      <c r="F129" s="71"/>
      <c r="G129" s="71"/>
    </row>
    <row r="130" spans="1:7" x14ac:dyDescent="0.25">
      <c r="A130" s="71"/>
      <c r="B130" s="71"/>
      <c r="C130" s="71"/>
      <c r="D130" s="71"/>
      <c r="E130" s="71"/>
      <c r="F130" s="71"/>
      <c r="G130" s="71"/>
    </row>
    <row r="131" spans="1:7" x14ac:dyDescent="0.25">
      <c r="A131" s="71"/>
      <c r="B131" s="71"/>
      <c r="C131" s="71"/>
      <c r="D131" s="71"/>
      <c r="E131" s="71"/>
      <c r="F131" s="71"/>
      <c r="G131" s="71"/>
    </row>
    <row r="132" spans="1:7" x14ac:dyDescent="0.25">
      <c r="A132" s="71"/>
      <c r="B132" s="71"/>
      <c r="C132" s="71"/>
      <c r="D132" s="71"/>
      <c r="E132" s="71"/>
      <c r="F132" s="71"/>
      <c r="G132" s="71"/>
    </row>
    <row r="133" spans="1:7" x14ac:dyDescent="0.25">
      <c r="A133" s="71"/>
      <c r="B133" s="71"/>
      <c r="C133" s="71"/>
      <c r="D133" s="71"/>
      <c r="E133" s="71"/>
      <c r="F133" s="71"/>
      <c r="G133" s="71"/>
    </row>
    <row r="134" spans="1:7" x14ac:dyDescent="0.25">
      <c r="A134" s="71"/>
      <c r="B134" s="71"/>
      <c r="C134" s="71"/>
      <c r="D134" s="71"/>
      <c r="E134" s="71"/>
      <c r="F134" s="71"/>
      <c r="G134" s="71"/>
    </row>
    <row r="135" spans="1:7" x14ac:dyDescent="0.25">
      <c r="A135" s="71"/>
      <c r="B135" s="71"/>
      <c r="C135" s="71"/>
      <c r="D135" s="71"/>
      <c r="E135" s="71"/>
      <c r="F135" s="71"/>
      <c r="G135" s="71"/>
    </row>
    <row r="136" spans="1:7" x14ac:dyDescent="0.25">
      <c r="A136" s="71"/>
      <c r="B136" s="71"/>
      <c r="C136" s="71"/>
      <c r="D136" s="71"/>
      <c r="E136" s="71"/>
      <c r="F136" s="71"/>
      <c r="G136" s="71"/>
    </row>
    <row r="137" spans="1:7" x14ac:dyDescent="0.25">
      <c r="A137" s="71"/>
      <c r="B137" s="71"/>
      <c r="C137" s="71"/>
      <c r="D137" s="71"/>
      <c r="E137" s="71"/>
      <c r="F137" s="71"/>
      <c r="G137" s="71"/>
    </row>
    <row r="138" spans="1:7" x14ac:dyDescent="0.25">
      <c r="A138" s="71"/>
      <c r="B138" s="71"/>
      <c r="C138" s="71"/>
      <c r="D138" s="71"/>
      <c r="E138" s="71"/>
      <c r="F138" s="71"/>
      <c r="G138" s="71"/>
    </row>
    <row r="139" spans="1:7" x14ac:dyDescent="0.25">
      <c r="A139" s="71"/>
      <c r="B139" s="71"/>
      <c r="C139" s="71"/>
      <c r="D139" s="71"/>
      <c r="E139" s="71"/>
      <c r="F139" s="71"/>
      <c r="G139" s="71"/>
    </row>
    <row r="140" spans="1:7" x14ac:dyDescent="0.25">
      <c r="A140" s="71"/>
      <c r="B140" s="71"/>
      <c r="C140" s="71"/>
      <c r="D140" s="71"/>
      <c r="E140" s="71"/>
      <c r="F140" s="71"/>
      <c r="G140" s="71"/>
    </row>
    <row r="141" spans="1:7" x14ac:dyDescent="0.25">
      <c r="A141" s="71"/>
      <c r="B141" s="71"/>
      <c r="C141" s="71"/>
      <c r="D141" s="71"/>
      <c r="E141" s="71"/>
      <c r="F141" s="71"/>
      <c r="G141" s="71"/>
    </row>
    <row r="142" spans="1:7" x14ac:dyDescent="0.25">
      <c r="A142" s="71"/>
      <c r="B142" s="71"/>
      <c r="C142" s="71"/>
      <c r="D142" s="71"/>
      <c r="E142" s="71"/>
      <c r="F142" s="71"/>
      <c r="G142" s="71"/>
    </row>
    <row r="143" spans="1:7" x14ac:dyDescent="0.25">
      <c r="A143" s="71"/>
      <c r="B143" s="71"/>
      <c r="C143" s="71"/>
      <c r="D143" s="71"/>
      <c r="E143" s="71"/>
      <c r="F143" s="71"/>
      <c r="G143" s="71"/>
    </row>
    <row r="144" spans="1:7" x14ac:dyDescent="0.25">
      <c r="A144" s="71"/>
      <c r="B144" s="71"/>
      <c r="C144" s="71"/>
      <c r="D144" s="71"/>
      <c r="E144" s="71"/>
      <c r="F144" s="71"/>
      <c r="G144" s="71"/>
    </row>
    <row r="145" spans="1:7" x14ac:dyDescent="0.25">
      <c r="A145" s="71"/>
      <c r="B145" s="71"/>
      <c r="C145" s="71"/>
      <c r="D145" s="71"/>
      <c r="E145" s="71"/>
      <c r="F145" s="71"/>
      <c r="G145" s="71"/>
    </row>
    <row r="146" spans="1:7" x14ac:dyDescent="0.25">
      <c r="A146" s="71"/>
      <c r="B146" s="71"/>
      <c r="C146" s="71"/>
      <c r="D146" s="71"/>
      <c r="E146" s="71"/>
      <c r="F146" s="71"/>
      <c r="G146" s="71"/>
    </row>
    <row r="147" spans="1:7" x14ac:dyDescent="0.25">
      <c r="A147" s="71"/>
      <c r="B147" s="71"/>
      <c r="C147" s="71"/>
      <c r="D147" s="71"/>
      <c r="E147" s="71"/>
      <c r="F147" s="71"/>
      <c r="G147" s="71"/>
    </row>
    <row r="148" spans="1:7" x14ac:dyDescent="0.25">
      <c r="A148" s="71"/>
      <c r="B148" s="71"/>
      <c r="C148" s="71"/>
      <c r="D148" s="71"/>
      <c r="E148" s="71"/>
      <c r="F148" s="71"/>
      <c r="G148" s="71"/>
    </row>
    <row r="149" spans="1:7" x14ac:dyDescent="0.25">
      <c r="A149" s="71"/>
      <c r="B149" s="71"/>
      <c r="C149" s="71"/>
      <c r="D149" s="71"/>
      <c r="E149" s="71"/>
      <c r="F149" s="71"/>
      <c r="G149" s="71"/>
    </row>
    <row r="150" spans="1:7" x14ac:dyDescent="0.25">
      <c r="A150" s="71"/>
      <c r="B150" s="71"/>
      <c r="C150" s="71"/>
      <c r="D150" s="71"/>
      <c r="E150" s="71"/>
      <c r="F150" s="71"/>
      <c r="G150" s="71"/>
    </row>
    <row r="151" spans="1:7" x14ac:dyDescent="0.25">
      <c r="A151" s="71"/>
      <c r="B151" s="71"/>
      <c r="C151" s="71"/>
      <c r="D151" s="71"/>
      <c r="E151" s="71"/>
      <c r="F151" s="71"/>
      <c r="G151" s="71"/>
    </row>
    <row r="152" spans="1:7" x14ac:dyDescent="0.25">
      <c r="A152" s="71"/>
      <c r="B152" s="71"/>
      <c r="C152" s="71"/>
      <c r="D152" s="71"/>
      <c r="E152" s="71"/>
      <c r="F152" s="71"/>
      <c r="G152" s="71"/>
    </row>
    <row r="153" spans="1:7" x14ac:dyDescent="0.25">
      <c r="A153" s="71"/>
      <c r="B153" s="71"/>
      <c r="C153" s="71"/>
      <c r="D153" s="71"/>
      <c r="E153" s="71"/>
      <c r="F153" s="71"/>
      <c r="G153" s="71"/>
    </row>
    <row r="154" spans="1:7" x14ac:dyDescent="0.25">
      <c r="A154" s="71"/>
      <c r="B154" s="71"/>
      <c r="C154" s="71"/>
      <c r="D154" s="71"/>
      <c r="E154" s="71"/>
      <c r="F154" s="71"/>
      <c r="G154" s="71"/>
    </row>
    <row r="155" spans="1:7" x14ac:dyDescent="0.25">
      <c r="A155" s="71"/>
      <c r="B155" s="71"/>
      <c r="C155" s="71"/>
      <c r="D155" s="71"/>
      <c r="E155" s="71"/>
      <c r="F155" s="71"/>
      <c r="G155" s="71"/>
    </row>
    <row r="156" spans="1:7" x14ac:dyDescent="0.25">
      <c r="A156" s="71"/>
      <c r="B156" s="71"/>
      <c r="C156" s="71"/>
      <c r="D156" s="71"/>
      <c r="E156" s="71"/>
      <c r="F156" s="71"/>
      <c r="G156" s="71"/>
    </row>
    <row r="157" spans="1:7" x14ac:dyDescent="0.25">
      <c r="A157" s="71"/>
      <c r="B157" s="71"/>
      <c r="C157" s="71"/>
      <c r="D157" s="71"/>
      <c r="E157" s="71"/>
      <c r="F157" s="71"/>
      <c r="G157" s="71"/>
    </row>
    <row r="158" spans="1:7" x14ac:dyDescent="0.25">
      <c r="A158" s="71"/>
      <c r="B158" s="71"/>
      <c r="C158" s="71"/>
      <c r="D158" s="71"/>
      <c r="E158" s="71"/>
      <c r="F158" s="71"/>
      <c r="G158" s="71"/>
    </row>
    <row r="159" spans="1:7" x14ac:dyDescent="0.25">
      <c r="A159" s="71"/>
      <c r="B159" s="71"/>
      <c r="C159" s="71"/>
      <c r="D159" s="71"/>
      <c r="E159" s="71"/>
      <c r="F159" s="71"/>
      <c r="G159" s="71"/>
    </row>
    <row r="160" spans="1:7" x14ac:dyDescent="0.25">
      <c r="A160" s="71"/>
      <c r="B160" s="71"/>
      <c r="C160" s="71"/>
      <c r="D160" s="71"/>
      <c r="E160" s="71"/>
      <c r="F160" s="71"/>
      <c r="G160" s="71"/>
    </row>
    <row r="161" spans="1:7" x14ac:dyDescent="0.25">
      <c r="A161" s="71"/>
      <c r="B161" s="71"/>
      <c r="C161" s="71"/>
      <c r="D161" s="71"/>
      <c r="E161" s="71"/>
      <c r="F161" s="71"/>
      <c r="G161" s="71"/>
    </row>
    <row r="162" spans="1:7" x14ac:dyDescent="0.25">
      <c r="A162" s="71"/>
      <c r="B162" s="71"/>
      <c r="C162" s="71"/>
      <c r="D162" s="71"/>
      <c r="E162" s="71"/>
      <c r="F162" s="71"/>
      <c r="G162" s="71"/>
    </row>
    <row r="163" spans="1:7" x14ac:dyDescent="0.25">
      <c r="A163" s="71"/>
      <c r="B163" s="71"/>
      <c r="C163" s="71"/>
      <c r="D163" s="71"/>
      <c r="E163" s="71"/>
      <c r="F163" s="71"/>
      <c r="G163" s="71"/>
    </row>
    <row r="164" spans="1:7" x14ac:dyDescent="0.25">
      <c r="A164" s="71"/>
      <c r="B164" s="71"/>
      <c r="C164" s="71"/>
      <c r="D164" s="71"/>
      <c r="E164" s="71"/>
      <c r="F164" s="71"/>
      <c r="G164" s="71"/>
    </row>
    <row r="165" spans="1:7" x14ac:dyDescent="0.25">
      <c r="A165" s="71"/>
      <c r="B165" s="71"/>
      <c r="C165" s="71"/>
      <c r="D165" s="71"/>
      <c r="E165" s="71"/>
      <c r="F165" s="71"/>
      <c r="G165" s="71"/>
    </row>
    <row r="166" spans="1:7" x14ac:dyDescent="0.25">
      <c r="A166" s="71"/>
      <c r="B166" s="71"/>
      <c r="C166" s="71"/>
      <c r="D166" s="71"/>
      <c r="E166" s="71"/>
      <c r="F166" s="71"/>
      <c r="G166" s="71"/>
    </row>
    <row r="167" spans="1:7" x14ac:dyDescent="0.25">
      <c r="A167" s="71"/>
      <c r="B167" s="71"/>
      <c r="C167" s="71"/>
      <c r="D167" s="71"/>
      <c r="E167" s="71"/>
      <c r="F167" s="71"/>
      <c r="G167" s="71"/>
    </row>
    <row r="168" spans="1:7" x14ac:dyDescent="0.25">
      <c r="A168" s="71"/>
      <c r="B168" s="71"/>
      <c r="C168" s="71"/>
      <c r="D168" s="71"/>
      <c r="E168" s="71"/>
      <c r="F168" s="71"/>
      <c r="G168" s="71"/>
    </row>
    <row r="169" spans="1:7" x14ac:dyDescent="0.25">
      <c r="A169" s="71"/>
      <c r="B169" s="71"/>
      <c r="C169" s="71"/>
      <c r="D169" s="71"/>
      <c r="E169" s="71"/>
      <c r="F169" s="71"/>
      <c r="G169" s="71"/>
    </row>
    <row r="170" spans="1:7" x14ac:dyDescent="0.25">
      <c r="A170" s="71"/>
      <c r="B170" s="71"/>
      <c r="C170" s="71"/>
      <c r="D170" s="71"/>
      <c r="E170" s="71"/>
      <c r="F170" s="71"/>
      <c r="G170" s="71"/>
    </row>
    <row r="171" spans="1:7" x14ac:dyDescent="0.25">
      <c r="A171" s="71"/>
      <c r="B171" s="71"/>
      <c r="C171" s="71"/>
      <c r="D171" s="71"/>
      <c r="E171" s="71"/>
      <c r="F171" s="71"/>
      <c r="G171" s="71"/>
    </row>
    <row r="172" spans="1:7" x14ac:dyDescent="0.25">
      <c r="A172" s="71"/>
      <c r="B172" s="71"/>
      <c r="C172" s="71"/>
      <c r="D172" s="71"/>
      <c r="E172" s="71"/>
      <c r="F172" s="71"/>
      <c r="G172" s="71"/>
    </row>
    <row r="173" spans="1:7" x14ac:dyDescent="0.25">
      <c r="A173" s="71"/>
      <c r="B173" s="71"/>
      <c r="C173" s="71"/>
      <c r="D173" s="71"/>
      <c r="E173" s="71"/>
      <c r="F173" s="71"/>
      <c r="G173" s="71"/>
    </row>
    <row r="174" spans="1:7" x14ac:dyDescent="0.25">
      <c r="A174" s="71"/>
      <c r="B174" s="71"/>
      <c r="C174" s="71"/>
      <c r="D174" s="71"/>
      <c r="E174" s="71"/>
      <c r="F174" s="71"/>
      <c r="G174" s="71"/>
    </row>
    <row r="175" spans="1:7" x14ac:dyDescent="0.25">
      <c r="A175" s="71"/>
      <c r="B175" s="71"/>
      <c r="C175" s="71"/>
      <c r="D175" s="71"/>
      <c r="E175" s="71"/>
      <c r="F175" s="71"/>
      <c r="G175" s="71"/>
    </row>
    <row r="176" spans="1:7" x14ac:dyDescent="0.25">
      <c r="A176" s="71"/>
      <c r="B176" s="71"/>
      <c r="C176" s="71"/>
      <c r="D176" s="71"/>
      <c r="E176" s="71"/>
      <c r="F176" s="71"/>
      <c r="G176" s="71"/>
    </row>
    <row r="177" spans="1:7" x14ac:dyDescent="0.25">
      <c r="A177" s="71"/>
      <c r="B177" s="71"/>
      <c r="C177" s="71"/>
      <c r="D177" s="71"/>
      <c r="E177" s="71"/>
      <c r="F177" s="71"/>
      <c r="G177" s="71"/>
    </row>
    <row r="178" spans="1:7" x14ac:dyDescent="0.25">
      <c r="A178" s="71"/>
      <c r="B178" s="71"/>
      <c r="C178" s="71"/>
      <c r="D178" s="71"/>
      <c r="E178" s="71"/>
      <c r="F178" s="71"/>
      <c r="G178" s="71"/>
    </row>
    <row r="179" spans="1:7" x14ac:dyDescent="0.25">
      <c r="A179" s="71"/>
      <c r="B179" s="71"/>
      <c r="C179" s="71"/>
      <c r="D179" s="71"/>
      <c r="E179" s="71"/>
      <c r="F179" s="71"/>
      <c r="G179" s="71"/>
    </row>
    <row r="180" spans="1:7" x14ac:dyDescent="0.25">
      <c r="A180" s="71"/>
      <c r="B180" s="71"/>
      <c r="C180" s="71"/>
      <c r="D180" s="71"/>
      <c r="E180" s="71"/>
      <c r="F180" s="71"/>
      <c r="G180" s="71"/>
    </row>
    <row r="181" spans="1:7" x14ac:dyDescent="0.25">
      <c r="A181" s="71"/>
      <c r="B181" s="71"/>
      <c r="C181" s="71"/>
      <c r="D181" s="71"/>
      <c r="E181" s="71"/>
      <c r="F181" s="71"/>
      <c r="G181" s="71"/>
    </row>
    <row r="182" spans="1:7" x14ac:dyDescent="0.25">
      <c r="A182" s="71"/>
      <c r="B182" s="71"/>
      <c r="C182" s="71"/>
      <c r="D182" s="71"/>
      <c r="E182" s="71"/>
      <c r="F182" s="71"/>
      <c r="G182" s="71"/>
    </row>
    <row r="183" spans="1:7" x14ac:dyDescent="0.25">
      <c r="A183" s="71"/>
      <c r="B183" s="71"/>
      <c r="C183" s="71"/>
      <c r="D183" s="71"/>
      <c r="E183" s="71"/>
      <c r="F183" s="71"/>
      <c r="G183" s="71"/>
    </row>
    <row r="184" spans="1:7" x14ac:dyDescent="0.25">
      <c r="A184" s="71"/>
      <c r="B184" s="71"/>
      <c r="C184" s="71"/>
      <c r="D184" s="71"/>
      <c r="E184" s="71"/>
      <c r="F184" s="71"/>
      <c r="G184" s="71"/>
    </row>
    <row r="185" spans="1:7" x14ac:dyDescent="0.25">
      <c r="A185" s="71"/>
      <c r="B185" s="71"/>
      <c r="C185" s="71"/>
      <c r="D185" s="71"/>
      <c r="E185" s="71"/>
      <c r="F185" s="71"/>
      <c r="G185" s="71"/>
    </row>
    <row r="186" spans="1:7" x14ac:dyDescent="0.25">
      <c r="A186" s="71"/>
      <c r="B186" s="71"/>
      <c r="C186" s="71"/>
      <c r="D186" s="71"/>
      <c r="E186" s="71"/>
      <c r="F186" s="71"/>
      <c r="G186" s="71"/>
    </row>
    <row r="187" spans="1:7" x14ac:dyDescent="0.25">
      <c r="A187" s="71"/>
      <c r="B187" s="71"/>
      <c r="C187" s="71"/>
      <c r="D187" s="71"/>
      <c r="E187" s="71"/>
      <c r="F187" s="71"/>
      <c r="G187" s="71"/>
    </row>
    <row r="188" spans="1:7" x14ac:dyDescent="0.25">
      <c r="A188" s="71"/>
      <c r="B188" s="71"/>
      <c r="C188" s="71"/>
      <c r="D188" s="71"/>
      <c r="E188" s="71"/>
      <c r="F188" s="71"/>
      <c r="G188" s="71"/>
    </row>
    <row r="189" spans="1:7" x14ac:dyDescent="0.25">
      <c r="A189" s="71"/>
      <c r="B189" s="71"/>
      <c r="C189" s="71"/>
      <c r="D189" s="71"/>
      <c r="E189" s="71"/>
      <c r="F189" s="71"/>
      <c r="G189" s="71"/>
    </row>
    <row r="190" spans="1:7" x14ac:dyDescent="0.25">
      <c r="A190" s="71"/>
      <c r="B190" s="71"/>
      <c r="C190" s="71"/>
      <c r="D190" s="71"/>
      <c r="E190" s="71"/>
      <c r="F190" s="71"/>
      <c r="G190" s="71"/>
    </row>
    <row r="191" spans="1:7" x14ac:dyDescent="0.25">
      <c r="A191" s="71"/>
      <c r="B191" s="71"/>
      <c r="C191" s="71"/>
      <c r="D191" s="71"/>
      <c r="E191" s="71"/>
      <c r="F191" s="71"/>
      <c r="G191" s="71"/>
    </row>
    <row r="192" spans="1:7" x14ac:dyDescent="0.25">
      <c r="A192" s="71"/>
      <c r="B192" s="71"/>
      <c r="C192" s="71"/>
      <c r="D192" s="71"/>
      <c r="E192" s="71"/>
      <c r="F192" s="71"/>
      <c r="G192" s="71"/>
    </row>
    <row r="193" spans="1:7" x14ac:dyDescent="0.25">
      <c r="A193" s="71"/>
      <c r="B193" s="71"/>
      <c r="C193" s="71"/>
      <c r="D193" s="71"/>
      <c r="E193" s="71"/>
      <c r="F193" s="71"/>
      <c r="G193" s="71"/>
    </row>
    <row r="194" spans="1:7" x14ac:dyDescent="0.25">
      <c r="A194" s="71"/>
      <c r="B194" s="71"/>
      <c r="C194" s="71"/>
      <c r="D194" s="71"/>
      <c r="E194" s="71"/>
      <c r="F194" s="71"/>
      <c r="G194" s="71"/>
    </row>
    <row r="195" spans="1:7" x14ac:dyDescent="0.25">
      <c r="A195" s="71"/>
      <c r="B195" s="71"/>
      <c r="C195" s="71"/>
      <c r="D195" s="71"/>
      <c r="E195" s="71"/>
      <c r="F195" s="71"/>
      <c r="G195" s="71"/>
    </row>
    <row r="196" spans="1:7" x14ac:dyDescent="0.25">
      <c r="A196" s="71"/>
      <c r="B196" s="71"/>
      <c r="C196" s="71"/>
      <c r="D196" s="71"/>
      <c r="E196" s="71"/>
      <c r="F196" s="71"/>
      <c r="G196" s="71"/>
    </row>
    <row r="197" spans="1:7" x14ac:dyDescent="0.25">
      <c r="A197" s="71"/>
      <c r="B197" s="71"/>
      <c r="C197" s="71"/>
      <c r="D197" s="71"/>
      <c r="E197" s="71"/>
      <c r="F197" s="71"/>
      <c r="G197" s="71"/>
    </row>
    <row r="198" spans="1:7" x14ac:dyDescent="0.25">
      <c r="A198" s="71"/>
      <c r="B198" s="71"/>
      <c r="C198" s="71"/>
      <c r="D198" s="71"/>
      <c r="E198" s="71"/>
      <c r="F198" s="71"/>
      <c r="G198" s="71"/>
    </row>
    <row r="199" spans="1:7" x14ac:dyDescent="0.25">
      <c r="A199" s="71"/>
      <c r="B199" s="71"/>
      <c r="C199" s="71"/>
      <c r="D199" s="71"/>
      <c r="E199" s="71"/>
      <c r="F199" s="71"/>
      <c r="G199" s="71"/>
    </row>
    <row r="200" spans="1:7" x14ac:dyDescent="0.25">
      <c r="A200" s="71"/>
      <c r="B200" s="71"/>
      <c r="C200" s="71"/>
      <c r="D200" s="71"/>
      <c r="E200" s="71"/>
      <c r="F200" s="71"/>
      <c r="G200" s="71"/>
    </row>
    <row r="201" spans="1:7" x14ac:dyDescent="0.25">
      <c r="A201" s="71"/>
      <c r="B201" s="71"/>
      <c r="C201" s="71"/>
      <c r="D201" s="71"/>
      <c r="E201" s="71"/>
      <c r="F201" s="71"/>
      <c r="G201" s="71"/>
    </row>
    <row r="202" spans="1:7" x14ac:dyDescent="0.25">
      <c r="A202" s="71"/>
      <c r="B202" s="71"/>
      <c r="C202" s="71"/>
      <c r="D202" s="71"/>
      <c r="E202" s="71"/>
      <c r="F202" s="71"/>
      <c r="G202" s="71"/>
    </row>
    <row r="203" spans="1:7" x14ac:dyDescent="0.25">
      <c r="A203" s="71"/>
      <c r="B203" s="71"/>
      <c r="C203" s="71"/>
      <c r="D203" s="71"/>
      <c r="E203" s="71"/>
      <c r="F203" s="71"/>
      <c r="G203" s="71"/>
    </row>
    <row r="204" spans="1:7" x14ac:dyDescent="0.25">
      <c r="A204" s="71"/>
      <c r="B204" s="71"/>
      <c r="C204" s="71"/>
      <c r="D204" s="71"/>
      <c r="E204" s="71"/>
      <c r="F204" s="71"/>
      <c r="G204" s="71"/>
    </row>
    <row r="205" spans="1:7" x14ac:dyDescent="0.25">
      <c r="A205" s="71"/>
      <c r="B205" s="71"/>
      <c r="C205" s="71"/>
      <c r="D205" s="71"/>
      <c r="E205" s="71"/>
      <c r="F205" s="71"/>
      <c r="G205" s="71"/>
    </row>
    <row r="206" spans="1:7" x14ac:dyDescent="0.25">
      <c r="A206" s="71"/>
      <c r="B206" s="71"/>
      <c r="C206" s="71"/>
      <c r="D206" s="71"/>
      <c r="E206" s="71"/>
      <c r="F206" s="71"/>
      <c r="G206" s="71"/>
    </row>
    <row r="207" spans="1:7" x14ac:dyDescent="0.25">
      <c r="A207" s="71"/>
      <c r="B207" s="71"/>
      <c r="C207" s="71"/>
      <c r="D207" s="71"/>
      <c r="E207" s="71"/>
      <c r="F207" s="71"/>
      <c r="G207" s="71"/>
    </row>
    <row r="208" spans="1:7" x14ac:dyDescent="0.25">
      <c r="A208" s="71"/>
      <c r="B208" s="71"/>
      <c r="C208" s="71"/>
      <c r="D208" s="71"/>
      <c r="E208" s="71"/>
      <c r="F208" s="71"/>
      <c r="G208" s="71"/>
    </row>
    <row r="209" spans="1:7" x14ac:dyDescent="0.25">
      <c r="A209" s="71"/>
      <c r="B209" s="71"/>
      <c r="C209" s="71"/>
      <c r="D209" s="71"/>
      <c r="E209" s="71"/>
      <c r="F209" s="71"/>
      <c r="G209" s="71"/>
    </row>
    <row r="210" spans="1:7" x14ac:dyDescent="0.25">
      <c r="A210" s="71"/>
      <c r="B210" s="71"/>
      <c r="C210" s="71"/>
      <c r="D210" s="71"/>
      <c r="E210" s="71"/>
      <c r="F210" s="71"/>
      <c r="G210" s="71"/>
    </row>
    <row r="211" spans="1:7" x14ac:dyDescent="0.25">
      <c r="A211" s="71"/>
      <c r="B211" s="71"/>
      <c r="C211" s="71"/>
      <c r="D211" s="71"/>
      <c r="E211" s="71"/>
      <c r="F211" s="71"/>
      <c r="G211" s="71"/>
    </row>
    <row r="212" spans="1:7" x14ac:dyDescent="0.25">
      <c r="A212" s="71"/>
      <c r="B212" s="71"/>
      <c r="C212" s="71"/>
      <c r="D212" s="71"/>
      <c r="E212" s="71"/>
      <c r="F212" s="71"/>
      <c r="G212" s="71"/>
    </row>
    <row r="213" spans="1:7" x14ac:dyDescent="0.25">
      <c r="A213" s="71"/>
      <c r="B213" s="71"/>
      <c r="C213" s="71"/>
      <c r="D213" s="71"/>
      <c r="E213" s="71"/>
      <c r="F213" s="71"/>
      <c r="G213" s="71"/>
    </row>
    <row r="214" spans="1:7" x14ac:dyDescent="0.25">
      <c r="A214" s="71"/>
      <c r="B214" s="71"/>
      <c r="C214" s="71"/>
      <c r="D214" s="71"/>
      <c r="E214" s="71"/>
      <c r="F214" s="71"/>
      <c r="G214" s="71"/>
    </row>
    <row r="215" spans="1:7" x14ac:dyDescent="0.25">
      <c r="A215" s="71"/>
      <c r="B215" s="71"/>
      <c r="C215" s="71"/>
      <c r="D215" s="71"/>
      <c r="E215" s="71"/>
      <c r="F215" s="71"/>
      <c r="G215" s="71"/>
    </row>
    <row r="216" spans="1:7" x14ac:dyDescent="0.25">
      <c r="A216" s="71"/>
      <c r="B216" s="71"/>
      <c r="C216" s="71"/>
      <c r="D216" s="71"/>
      <c r="E216" s="71"/>
      <c r="F216" s="71"/>
      <c r="G216" s="71"/>
    </row>
    <row r="217" spans="1:7" x14ac:dyDescent="0.25">
      <c r="A217" s="71"/>
      <c r="B217" s="71"/>
      <c r="C217" s="71"/>
      <c r="D217" s="71"/>
      <c r="E217" s="71"/>
      <c r="F217" s="71"/>
      <c r="G217" s="71"/>
    </row>
    <row r="218" spans="1:7" x14ac:dyDescent="0.25">
      <c r="A218" s="71"/>
      <c r="B218" s="71"/>
      <c r="C218" s="71"/>
      <c r="D218" s="71"/>
      <c r="E218" s="71"/>
      <c r="F218" s="71"/>
      <c r="G218" s="71"/>
    </row>
    <row r="219" spans="1:7" x14ac:dyDescent="0.25">
      <c r="A219" s="71"/>
      <c r="B219" s="71"/>
      <c r="C219" s="71"/>
      <c r="D219" s="71"/>
      <c r="E219" s="71"/>
      <c r="F219" s="71"/>
      <c r="G219" s="71"/>
    </row>
    <row r="220" spans="1:7" x14ac:dyDescent="0.25">
      <c r="A220" s="71"/>
      <c r="B220" s="71"/>
      <c r="C220" s="71"/>
      <c r="D220" s="71"/>
      <c r="E220" s="71"/>
      <c r="F220" s="71"/>
      <c r="G220" s="71"/>
    </row>
    <row r="221" spans="1:7" x14ac:dyDescent="0.25">
      <c r="A221" s="71"/>
      <c r="B221" s="71"/>
      <c r="C221" s="71"/>
      <c r="D221" s="71"/>
      <c r="E221" s="71"/>
      <c r="F221" s="71"/>
      <c r="G221" s="71"/>
    </row>
    <row r="222" spans="1:7" x14ac:dyDescent="0.25">
      <c r="A222" s="71"/>
      <c r="B222" s="71"/>
      <c r="C222" s="71"/>
      <c r="D222" s="71"/>
      <c r="E222" s="71"/>
      <c r="F222" s="71"/>
      <c r="G222" s="71"/>
    </row>
    <row r="223" spans="1:7" x14ac:dyDescent="0.25">
      <c r="A223" s="71"/>
      <c r="B223" s="71"/>
      <c r="C223" s="71"/>
      <c r="D223" s="71"/>
      <c r="E223" s="71"/>
      <c r="F223" s="71"/>
      <c r="G223" s="71"/>
    </row>
    <row r="224" spans="1:7" x14ac:dyDescent="0.25">
      <c r="A224" s="71"/>
      <c r="B224" s="71"/>
      <c r="C224" s="71"/>
      <c r="D224" s="71"/>
      <c r="E224" s="71"/>
      <c r="F224" s="71"/>
      <c r="G224" s="71"/>
    </row>
    <row r="225" spans="1:7" x14ac:dyDescent="0.25">
      <c r="A225" s="71"/>
      <c r="B225" s="71"/>
      <c r="C225" s="71"/>
      <c r="D225" s="71"/>
      <c r="E225" s="71"/>
      <c r="F225" s="71"/>
      <c r="G225" s="71"/>
    </row>
    <row r="226" spans="1:7" x14ac:dyDescent="0.25">
      <c r="A226" s="71"/>
      <c r="B226" s="71"/>
      <c r="C226" s="71"/>
      <c r="D226" s="71"/>
      <c r="E226" s="71"/>
      <c r="F226" s="71"/>
      <c r="G226" s="71"/>
    </row>
    <row r="227" spans="1:7" x14ac:dyDescent="0.25">
      <c r="A227" s="71"/>
      <c r="B227" s="71"/>
      <c r="C227" s="71"/>
      <c r="D227" s="71"/>
      <c r="E227" s="71"/>
      <c r="F227" s="71"/>
      <c r="G227" s="71"/>
    </row>
    <row r="228" spans="1:7" x14ac:dyDescent="0.25">
      <c r="A228" s="71"/>
      <c r="B228" s="71"/>
      <c r="C228" s="71"/>
      <c r="D228" s="71"/>
      <c r="E228" s="71"/>
      <c r="F228" s="71"/>
      <c r="G228" s="71"/>
    </row>
    <row r="229" spans="1:7" x14ac:dyDescent="0.25">
      <c r="A229" s="71"/>
      <c r="B229" s="71"/>
      <c r="C229" s="71"/>
      <c r="D229" s="71"/>
      <c r="E229" s="71"/>
      <c r="F229" s="71"/>
      <c r="G229" s="71"/>
    </row>
    <row r="230" spans="1:7" x14ac:dyDescent="0.25">
      <c r="A230" s="71"/>
      <c r="B230" s="71"/>
      <c r="C230" s="71"/>
      <c r="D230" s="71"/>
      <c r="E230" s="71"/>
      <c r="F230" s="71"/>
      <c r="G230" s="71"/>
    </row>
    <row r="231" spans="1:7" x14ac:dyDescent="0.25">
      <c r="A231" s="71"/>
      <c r="B231" s="71"/>
      <c r="C231" s="71"/>
      <c r="D231" s="71"/>
      <c r="E231" s="71"/>
      <c r="F231" s="71"/>
      <c r="G231" s="71"/>
    </row>
    <row r="232" spans="1:7" x14ac:dyDescent="0.25">
      <c r="A232" s="71"/>
      <c r="B232" s="71"/>
      <c r="C232" s="71"/>
      <c r="D232" s="71"/>
      <c r="E232" s="71"/>
      <c r="F232" s="71"/>
      <c r="G232" s="71"/>
    </row>
    <row r="233" spans="1:7" x14ac:dyDescent="0.25">
      <c r="A233" s="71"/>
      <c r="B233" s="71"/>
      <c r="C233" s="71"/>
      <c r="D233" s="71"/>
      <c r="E233" s="71"/>
      <c r="F233" s="71"/>
      <c r="G233" s="71"/>
    </row>
    <row r="234" spans="1:7" x14ac:dyDescent="0.25">
      <c r="A234" s="71"/>
      <c r="B234" s="71"/>
      <c r="C234" s="71"/>
      <c r="D234" s="71"/>
      <c r="E234" s="71"/>
      <c r="F234" s="71"/>
      <c r="G234" s="71"/>
    </row>
    <row r="235" spans="1:7" x14ac:dyDescent="0.25">
      <c r="A235" s="71"/>
      <c r="B235" s="71"/>
      <c r="C235" s="71"/>
      <c r="D235" s="71"/>
      <c r="E235" s="71"/>
      <c r="F235" s="71"/>
      <c r="G235" s="71"/>
    </row>
    <row r="236" spans="1:7" x14ac:dyDescent="0.25">
      <c r="A236" s="71"/>
      <c r="B236" s="71"/>
      <c r="C236" s="71"/>
      <c r="D236" s="71"/>
      <c r="E236" s="71"/>
      <c r="F236" s="71"/>
      <c r="G236" s="71"/>
    </row>
    <row r="237" spans="1:7" x14ac:dyDescent="0.25">
      <c r="A237" s="71"/>
      <c r="B237" s="71"/>
      <c r="C237" s="71"/>
      <c r="D237" s="71"/>
      <c r="E237" s="71"/>
      <c r="F237" s="71"/>
      <c r="G237" s="71"/>
    </row>
    <row r="238" spans="1:7" x14ac:dyDescent="0.25">
      <c r="A238" s="71"/>
      <c r="B238" s="71"/>
      <c r="C238" s="71"/>
      <c r="D238" s="71"/>
      <c r="E238" s="71"/>
      <c r="F238" s="71"/>
      <c r="G238" s="71"/>
    </row>
    <row r="239" spans="1:7" x14ac:dyDescent="0.25">
      <c r="A239" s="71"/>
      <c r="B239" s="71"/>
      <c r="C239" s="71"/>
      <c r="D239" s="71"/>
      <c r="E239" s="71"/>
      <c r="F239" s="71"/>
      <c r="G239" s="71"/>
    </row>
    <row r="240" spans="1:7" x14ac:dyDescent="0.25">
      <c r="A240" s="71"/>
      <c r="B240" s="71"/>
      <c r="C240" s="71"/>
      <c r="D240" s="71"/>
      <c r="E240" s="71"/>
      <c r="F240" s="71"/>
      <c r="G240" s="71"/>
    </row>
    <row r="241" spans="1:7" x14ac:dyDescent="0.25">
      <c r="A241" s="71"/>
      <c r="B241" s="71"/>
      <c r="C241" s="71"/>
      <c r="D241" s="71"/>
      <c r="E241" s="71"/>
      <c r="F241" s="71"/>
      <c r="G241" s="71"/>
    </row>
    <row r="242" spans="1:7" x14ac:dyDescent="0.25">
      <c r="A242" s="71"/>
      <c r="B242" s="71"/>
      <c r="C242" s="71"/>
      <c r="D242" s="71"/>
      <c r="E242" s="71"/>
      <c r="F242" s="71"/>
      <c r="G242" s="71"/>
    </row>
    <row r="243" spans="1:7" x14ac:dyDescent="0.25">
      <c r="A243" s="71"/>
      <c r="B243" s="71"/>
      <c r="C243" s="71"/>
      <c r="D243" s="71"/>
      <c r="E243" s="71"/>
      <c r="F243" s="71"/>
      <c r="G243" s="71"/>
    </row>
    <row r="244" spans="1:7" x14ac:dyDescent="0.25">
      <c r="A244" s="71"/>
      <c r="B244" s="71"/>
      <c r="C244" s="71"/>
      <c r="D244" s="71"/>
      <c r="E244" s="71"/>
      <c r="F244" s="71"/>
      <c r="G244" s="71"/>
    </row>
  </sheetData>
  <mergeCells count="14">
    <mergeCell ref="A1:G2"/>
    <mergeCell ref="A4:C6"/>
    <mergeCell ref="D4:D6"/>
    <mergeCell ref="E4:F4"/>
    <mergeCell ref="E5:E6"/>
    <mergeCell ref="F5:F6"/>
    <mergeCell ref="G5:G6"/>
    <mergeCell ref="A7:G7"/>
    <mergeCell ref="A17:G17"/>
    <mergeCell ref="A23:G23"/>
    <mergeCell ref="A45:G45"/>
    <mergeCell ref="A43:G43"/>
    <mergeCell ref="A44:G44"/>
    <mergeCell ref="A39:G39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I26" sqref="I26"/>
    </sheetView>
  </sheetViews>
  <sheetFormatPr defaultColWidth="9.109375" defaultRowHeight="13.8" x14ac:dyDescent="0.3"/>
  <cols>
    <col min="1" max="1" width="1.5546875" style="25" customWidth="1"/>
    <col min="2" max="2" width="49.5546875" style="25" bestFit="1" customWidth="1"/>
    <col min="3" max="3" width="4.33203125" style="25" customWidth="1"/>
    <col min="4" max="6" width="12.44140625" style="25" customWidth="1"/>
    <col min="7" max="16384" width="9.109375" style="25"/>
  </cols>
  <sheetData>
    <row r="1" spans="1:10" ht="16.5" customHeight="1" x14ac:dyDescent="0.3">
      <c r="A1" s="411" t="s">
        <v>210</v>
      </c>
      <c r="B1" s="411"/>
      <c r="C1" s="411"/>
      <c r="D1" s="411"/>
      <c r="E1" s="411"/>
      <c r="F1" s="411"/>
    </row>
    <row r="2" spans="1:10" ht="9" customHeight="1" x14ac:dyDescent="0.3">
      <c r="A2" s="28"/>
      <c r="B2" s="28"/>
      <c r="C2" s="28"/>
      <c r="D2" s="28"/>
      <c r="E2" s="28"/>
      <c r="F2" s="28"/>
    </row>
    <row r="3" spans="1:10" ht="15.9" customHeight="1" x14ac:dyDescent="0.3">
      <c r="A3" s="401" t="s">
        <v>0</v>
      </c>
      <c r="B3" s="424"/>
      <c r="C3" s="424"/>
      <c r="D3" s="399" t="s">
        <v>214</v>
      </c>
      <c r="E3" s="426"/>
      <c r="F3" s="412" t="s">
        <v>34</v>
      </c>
    </row>
    <row r="4" spans="1:10" ht="15.9" customHeight="1" x14ac:dyDescent="0.3">
      <c r="A4" s="424"/>
      <c r="B4" s="424"/>
      <c r="C4" s="424"/>
      <c r="D4" s="41">
        <v>2021</v>
      </c>
      <c r="E4" s="41">
        <v>2022</v>
      </c>
      <c r="F4" s="412"/>
    </row>
    <row r="5" spans="1:10" ht="15.9" customHeight="1" x14ac:dyDescent="0.3">
      <c r="A5" s="424"/>
      <c r="B5" s="424"/>
      <c r="C5" s="425"/>
      <c r="D5" s="427" t="s">
        <v>30</v>
      </c>
      <c r="E5" s="428"/>
      <c r="F5" s="44" t="s">
        <v>3</v>
      </c>
    </row>
    <row r="6" spans="1:10" ht="18" customHeight="1" x14ac:dyDescent="0.3">
      <c r="A6" s="45"/>
      <c r="B6" s="118" t="s">
        <v>135</v>
      </c>
      <c r="C6" s="108" t="s">
        <v>16</v>
      </c>
      <c r="D6" s="326">
        <v>39260.298000000003</v>
      </c>
      <c r="E6" s="327">
        <v>37779.978999999999</v>
      </c>
      <c r="F6" s="125">
        <f>E6/D6*100</f>
        <v>96.229475894451937</v>
      </c>
      <c r="H6" s="188"/>
      <c r="I6" s="188"/>
      <c r="J6"/>
    </row>
    <row r="7" spans="1:10" ht="18" customHeight="1" x14ac:dyDescent="0.3">
      <c r="A7" s="46"/>
      <c r="B7" s="48" t="s">
        <v>109</v>
      </c>
      <c r="C7" s="30" t="s">
        <v>17</v>
      </c>
      <c r="D7" s="328">
        <v>34531.646000000001</v>
      </c>
      <c r="E7" s="329">
        <v>32835.69</v>
      </c>
      <c r="F7" s="80">
        <f t="shared" ref="F7:F34" si="0">E7/D7*100</f>
        <v>95.088690530419555</v>
      </c>
      <c r="H7" s="188"/>
      <c r="I7" s="188"/>
      <c r="J7"/>
    </row>
    <row r="8" spans="1:10" ht="18" customHeight="1" x14ac:dyDescent="0.3">
      <c r="A8" s="46"/>
      <c r="B8" s="48" t="s">
        <v>79</v>
      </c>
      <c r="C8" s="30" t="s">
        <v>18</v>
      </c>
      <c r="D8" s="328">
        <v>23558.04</v>
      </c>
      <c r="E8" s="329">
        <v>21444.799999999999</v>
      </c>
      <c r="F8" s="80">
        <f t="shared" si="0"/>
        <v>91.029644231863088</v>
      </c>
      <c r="H8" s="188"/>
      <c r="I8" s="188"/>
      <c r="J8"/>
    </row>
    <row r="9" spans="1:10" ht="18" customHeight="1" x14ac:dyDescent="0.3">
      <c r="A9" s="46"/>
      <c r="B9" s="48" t="s">
        <v>162</v>
      </c>
      <c r="C9" s="30" t="s">
        <v>19</v>
      </c>
      <c r="D9" s="328">
        <v>5442.64</v>
      </c>
      <c r="E9" s="329">
        <v>4809.3999999999996</v>
      </c>
      <c r="F9" s="80">
        <f t="shared" si="0"/>
        <v>88.365205121044184</v>
      </c>
      <c r="H9" s="188"/>
      <c r="I9" s="188"/>
      <c r="J9"/>
    </row>
    <row r="10" spans="1:10" ht="18" customHeight="1" x14ac:dyDescent="0.3">
      <c r="A10" s="46"/>
      <c r="B10" s="48" t="s">
        <v>80</v>
      </c>
      <c r="C10" s="30" t="s">
        <v>20</v>
      </c>
      <c r="D10" s="328">
        <v>9051.6</v>
      </c>
      <c r="E10" s="329">
        <v>8908.4</v>
      </c>
      <c r="F10" s="80">
        <f t="shared" si="0"/>
        <v>98.417959255822169</v>
      </c>
      <c r="H10" s="188"/>
      <c r="I10" s="188"/>
      <c r="J10"/>
    </row>
    <row r="11" spans="1:10" ht="18" customHeight="1" x14ac:dyDescent="0.3">
      <c r="A11" s="46"/>
      <c r="B11" s="48" t="s">
        <v>81</v>
      </c>
      <c r="C11" s="30" t="s">
        <v>21</v>
      </c>
      <c r="D11" s="328">
        <v>1922.0060000000001</v>
      </c>
      <c r="E11" s="329">
        <v>2482.4899999999998</v>
      </c>
      <c r="F11" s="80">
        <f t="shared" si="0"/>
        <v>129.16140740455543</v>
      </c>
      <c r="H11" s="188"/>
      <c r="I11" s="188"/>
      <c r="J11"/>
    </row>
    <row r="12" spans="1:10" ht="18" customHeight="1" x14ac:dyDescent="0.3">
      <c r="A12" s="46"/>
      <c r="B12" s="48" t="s">
        <v>143</v>
      </c>
      <c r="C12" s="30" t="s">
        <v>22</v>
      </c>
      <c r="D12" s="328">
        <v>729.35900000000004</v>
      </c>
      <c r="E12" s="329">
        <v>782.06</v>
      </c>
      <c r="F12" s="80">
        <f t="shared" si="0"/>
        <v>107.22565979168009</v>
      </c>
      <c r="H12" s="188"/>
    </row>
    <row r="13" spans="1:10" ht="18" customHeight="1" x14ac:dyDescent="0.3">
      <c r="A13" s="46"/>
      <c r="B13" s="48" t="s">
        <v>53</v>
      </c>
      <c r="C13" s="30" t="s">
        <v>23</v>
      </c>
      <c r="D13" s="328">
        <v>2291.893</v>
      </c>
      <c r="E13" s="329">
        <v>2292.1990000000001</v>
      </c>
      <c r="F13" s="80">
        <f t="shared" si="0"/>
        <v>100.01335140863905</v>
      </c>
      <c r="H13" s="188"/>
      <c r="I13" s="188"/>
      <c r="J13"/>
    </row>
    <row r="14" spans="1:10" ht="18" customHeight="1" x14ac:dyDescent="0.3">
      <c r="A14" s="46"/>
      <c r="B14" s="48" t="s">
        <v>103</v>
      </c>
      <c r="C14" s="30" t="s">
        <v>24</v>
      </c>
      <c r="D14" s="328">
        <v>1412.95</v>
      </c>
      <c r="E14" s="329">
        <v>1412.95</v>
      </c>
      <c r="F14" s="80">
        <f t="shared" si="0"/>
        <v>100</v>
      </c>
      <c r="H14" s="188"/>
      <c r="I14" s="188"/>
      <c r="J14"/>
    </row>
    <row r="15" spans="1:10" ht="18" customHeight="1" x14ac:dyDescent="0.3">
      <c r="A15" s="46"/>
      <c r="B15" s="48" t="s">
        <v>85</v>
      </c>
      <c r="C15" s="30" t="s">
        <v>25</v>
      </c>
      <c r="D15" s="329">
        <v>878.94299999999998</v>
      </c>
      <c r="E15" s="329">
        <v>879.24900000000002</v>
      </c>
      <c r="F15" s="80">
        <f t="shared" si="0"/>
        <v>100.03481454428787</v>
      </c>
      <c r="H15" s="188"/>
      <c r="I15" s="188"/>
      <c r="J15"/>
    </row>
    <row r="16" spans="1:10" ht="18" customHeight="1" x14ac:dyDescent="0.3">
      <c r="A16" s="46"/>
      <c r="B16" s="48" t="s">
        <v>105</v>
      </c>
      <c r="C16" s="30" t="s">
        <v>26</v>
      </c>
      <c r="D16" s="328">
        <v>1707.4</v>
      </c>
      <c r="E16" s="329">
        <v>1870.03</v>
      </c>
      <c r="F16" s="80">
        <f t="shared" si="0"/>
        <v>109.52500878528757</v>
      </c>
      <c r="H16" s="188"/>
      <c r="I16" s="188"/>
      <c r="J16"/>
    </row>
    <row r="17" spans="1:10" ht="18" customHeight="1" x14ac:dyDescent="0.3">
      <c r="A17" s="46"/>
      <c r="B17" s="48" t="s">
        <v>194</v>
      </c>
      <c r="C17" s="30" t="s">
        <v>95</v>
      </c>
      <c r="D17" s="328">
        <v>13346.259</v>
      </c>
      <c r="E17" s="329">
        <v>18841.531999999999</v>
      </c>
      <c r="F17" s="80">
        <f t="shared" si="0"/>
        <v>141.17463178258416</v>
      </c>
      <c r="H17" s="188"/>
      <c r="I17" s="188"/>
      <c r="J17"/>
    </row>
    <row r="18" spans="1:10" ht="18" customHeight="1" x14ac:dyDescent="0.3">
      <c r="A18" s="46"/>
      <c r="B18" s="48" t="s">
        <v>82</v>
      </c>
      <c r="C18" s="30" t="s">
        <v>96</v>
      </c>
      <c r="D18" s="328">
        <v>97.113</v>
      </c>
      <c r="E18" s="330">
        <v>98.108999999999995</v>
      </c>
      <c r="F18" s="80">
        <f t="shared" si="0"/>
        <v>101.02560934169472</v>
      </c>
      <c r="H18" s="188"/>
      <c r="I18" s="188"/>
      <c r="J18"/>
    </row>
    <row r="19" spans="1:10" ht="18" customHeight="1" x14ac:dyDescent="0.3">
      <c r="A19" s="46"/>
      <c r="B19" s="48" t="s">
        <v>108</v>
      </c>
      <c r="C19" s="30" t="s">
        <v>97</v>
      </c>
      <c r="D19" s="328">
        <v>5411.192</v>
      </c>
      <c r="E19" s="329">
        <v>6385.85</v>
      </c>
      <c r="F19" s="80">
        <f t="shared" si="0"/>
        <v>118.01189091054245</v>
      </c>
      <c r="H19" s="188"/>
      <c r="I19" s="188"/>
      <c r="J19"/>
    </row>
    <row r="20" spans="1:10" ht="18" customHeight="1" x14ac:dyDescent="0.3">
      <c r="A20" s="46"/>
      <c r="B20" s="58" t="s">
        <v>83</v>
      </c>
      <c r="C20" s="30" t="s">
        <v>98</v>
      </c>
      <c r="D20" s="328">
        <v>149.637</v>
      </c>
      <c r="E20" s="329">
        <v>163.489</v>
      </c>
      <c r="F20" s="80">
        <f t="shared" si="0"/>
        <v>109.25706877309756</v>
      </c>
      <c r="H20" s="188"/>
      <c r="I20" s="188"/>
      <c r="J20"/>
    </row>
    <row r="21" spans="1:10" ht="18" customHeight="1" x14ac:dyDescent="0.3">
      <c r="A21" s="46"/>
      <c r="B21" s="58" t="s">
        <v>84</v>
      </c>
      <c r="C21" s="30" t="s">
        <v>99</v>
      </c>
      <c r="D21" s="328">
        <v>6.9489999999999998</v>
      </c>
      <c r="E21" s="329">
        <v>4.9390000000000001</v>
      </c>
      <c r="F21" s="80">
        <f t="shared" si="0"/>
        <v>71.074974816520367</v>
      </c>
      <c r="H21" s="188"/>
      <c r="I21" s="188"/>
      <c r="J21"/>
    </row>
    <row r="22" spans="1:10" ht="18" customHeight="1" x14ac:dyDescent="0.3">
      <c r="A22" s="46"/>
      <c r="B22" s="48" t="s">
        <v>132</v>
      </c>
      <c r="C22" s="30" t="s">
        <v>100</v>
      </c>
      <c r="D22" s="330">
        <v>3426.7730000000001</v>
      </c>
      <c r="E22" s="329">
        <v>3620.6219999999998</v>
      </c>
      <c r="F22" s="80">
        <f t="shared" si="0"/>
        <v>105.65689644455585</v>
      </c>
      <c r="H22" s="188"/>
      <c r="I22" s="188"/>
      <c r="J22"/>
    </row>
    <row r="23" spans="1:10" ht="18" customHeight="1" x14ac:dyDescent="0.3">
      <c r="A23" s="46"/>
      <c r="B23" s="48" t="s">
        <v>128</v>
      </c>
      <c r="C23" s="30" t="s">
        <v>101</v>
      </c>
      <c r="D23" s="330">
        <v>1063.644</v>
      </c>
      <c r="E23" s="329">
        <v>1123.944</v>
      </c>
      <c r="F23" s="80">
        <f t="shared" si="0"/>
        <v>105.66919006735336</v>
      </c>
      <c r="H23" s="188"/>
      <c r="I23" s="188"/>
      <c r="J23"/>
    </row>
    <row r="24" spans="1:10" ht="18" customHeight="1" x14ac:dyDescent="0.3">
      <c r="A24" s="46"/>
      <c r="B24" s="58" t="s">
        <v>125</v>
      </c>
      <c r="C24" s="30">
        <v>19</v>
      </c>
      <c r="D24" s="330">
        <v>1503.348</v>
      </c>
      <c r="E24" s="329">
        <v>1521.9169999999999</v>
      </c>
      <c r="F24" s="80">
        <f t="shared" si="0"/>
        <v>101.23517641956485</v>
      </c>
      <c r="H24" s="188"/>
      <c r="I24" s="188"/>
      <c r="J24"/>
    </row>
    <row r="25" spans="1:10" ht="18" customHeight="1" x14ac:dyDescent="0.3">
      <c r="A25" s="46"/>
      <c r="B25" s="58" t="s">
        <v>126</v>
      </c>
      <c r="C25" s="30">
        <v>20</v>
      </c>
      <c r="D25" s="330">
        <v>281.01100000000002</v>
      </c>
      <c r="E25" s="329">
        <v>296.84199999999998</v>
      </c>
      <c r="F25" s="80">
        <f t="shared" si="0"/>
        <v>105.6335872972944</v>
      </c>
      <c r="H25" s="188"/>
      <c r="I25" s="188"/>
      <c r="J25"/>
    </row>
    <row r="26" spans="1:10" ht="18" customHeight="1" x14ac:dyDescent="0.3">
      <c r="A26" s="46"/>
      <c r="B26" s="58" t="s">
        <v>129</v>
      </c>
      <c r="C26" s="30">
        <v>21</v>
      </c>
      <c r="D26" s="330">
        <v>578.77</v>
      </c>
      <c r="E26" s="329">
        <v>677.91899999999998</v>
      </c>
      <c r="F26" s="80">
        <f t="shared" si="0"/>
        <v>117.13098467439571</v>
      </c>
      <c r="H26" s="188"/>
      <c r="I26" s="188"/>
      <c r="J26"/>
    </row>
    <row r="27" spans="1:10" ht="18" customHeight="1" x14ac:dyDescent="0.3">
      <c r="A27" s="46"/>
      <c r="B27" s="107" t="s">
        <v>144</v>
      </c>
      <c r="C27" s="103">
        <v>22</v>
      </c>
      <c r="D27" s="331">
        <v>56033.33</v>
      </c>
      <c r="E27" s="332">
        <v>60242.133000000002</v>
      </c>
      <c r="F27" s="128">
        <f t="shared" si="0"/>
        <v>107.51124910834319</v>
      </c>
      <c r="H27" s="188"/>
      <c r="I27" s="188"/>
      <c r="J27"/>
    </row>
    <row r="28" spans="1:10" ht="18" customHeight="1" x14ac:dyDescent="0.3">
      <c r="A28" s="46"/>
      <c r="B28" s="107" t="s">
        <v>102</v>
      </c>
      <c r="C28" s="103">
        <v>23</v>
      </c>
      <c r="D28" s="331">
        <v>37676.908000000003</v>
      </c>
      <c r="E28" s="332">
        <v>36158.97</v>
      </c>
      <c r="F28" s="128">
        <f t="shared" si="0"/>
        <v>95.97117151970113</v>
      </c>
      <c r="H28" s="188"/>
      <c r="I28" s="188"/>
      <c r="J28"/>
    </row>
    <row r="29" spans="1:10" ht="18" customHeight="1" x14ac:dyDescent="0.3">
      <c r="A29" s="46"/>
      <c r="B29" s="107" t="s">
        <v>124</v>
      </c>
      <c r="C29" s="103">
        <v>24</v>
      </c>
      <c r="D29" s="331">
        <v>16943.472000000002</v>
      </c>
      <c r="E29" s="332">
        <v>22670.213</v>
      </c>
      <c r="F29" s="85">
        <f t="shared" si="0"/>
        <v>133.79909973587468</v>
      </c>
      <c r="H29" s="188"/>
      <c r="I29" s="188"/>
      <c r="J29"/>
    </row>
    <row r="30" spans="1:10" ht="18" customHeight="1" x14ac:dyDescent="0.3">
      <c r="A30" s="46"/>
      <c r="B30" s="55" t="s">
        <v>110</v>
      </c>
      <c r="C30" s="103">
        <v>25</v>
      </c>
      <c r="D30" s="331">
        <v>976.55600000000004</v>
      </c>
      <c r="E30" s="332">
        <v>977.85799999999995</v>
      </c>
      <c r="F30" s="128">
        <f t="shared" si="0"/>
        <v>100.13332568741578</v>
      </c>
      <c r="H30" s="188"/>
      <c r="I30" s="188"/>
      <c r="J30"/>
    </row>
    <row r="31" spans="1:10" ht="18" customHeight="1" x14ac:dyDescent="0.3">
      <c r="A31" s="46"/>
      <c r="B31" s="55" t="s">
        <v>62</v>
      </c>
      <c r="C31" s="103">
        <v>26</v>
      </c>
      <c r="D31" s="333">
        <v>7118.5919999999996</v>
      </c>
      <c r="E31" s="332">
        <v>8255.8799999999992</v>
      </c>
      <c r="F31" s="128">
        <f t="shared" si="0"/>
        <v>115.97630542669111</v>
      </c>
      <c r="H31" s="188"/>
      <c r="I31" s="188"/>
      <c r="J31"/>
    </row>
    <row r="32" spans="1:10" s="32" customFormat="1" ht="18" customHeight="1" x14ac:dyDescent="0.25">
      <c r="A32" s="47"/>
      <c r="B32" s="55" t="s">
        <v>63</v>
      </c>
      <c r="C32" s="103">
        <v>27</v>
      </c>
      <c r="D32" s="331">
        <v>256.483</v>
      </c>
      <c r="E32" s="332">
        <v>278.65699999999998</v>
      </c>
      <c r="F32" s="128">
        <f t="shared" si="0"/>
        <v>108.64540729794956</v>
      </c>
      <c r="H32" s="188"/>
      <c r="I32" s="188"/>
      <c r="J32"/>
    </row>
    <row r="33" spans="1:10" s="32" customFormat="1" ht="18" customHeight="1" x14ac:dyDescent="0.25">
      <c r="A33" s="47"/>
      <c r="B33" s="107" t="s">
        <v>161</v>
      </c>
      <c r="C33" s="103">
        <v>28</v>
      </c>
      <c r="D33" s="331">
        <v>910.47299999999996</v>
      </c>
      <c r="E33" s="332">
        <v>968.673</v>
      </c>
      <c r="F33" s="85">
        <f t="shared" si="0"/>
        <v>106.39228181395823</v>
      </c>
      <c r="H33" s="188"/>
      <c r="I33" s="188"/>
      <c r="J33"/>
    </row>
    <row r="34" spans="1:10" s="32" customFormat="1" ht="18" customHeight="1" x14ac:dyDescent="0.25">
      <c r="A34" s="47"/>
      <c r="B34" s="107" t="s">
        <v>75</v>
      </c>
      <c r="C34" s="103">
        <v>29</v>
      </c>
      <c r="D34" s="333">
        <v>7681.3680000000004</v>
      </c>
      <c r="E34" s="332">
        <v>12189.145</v>
      </c>
      <c r="F34" s="85">
        <f t="shared" si="0"/>
        <v>158.68455983361295</v>
      </c>
      <c r="H34" s="188"/>
      <c r="I34" s="188"/>
      <c r="J34"/>
    </row>
    <row r="35" spans="1:10" ht="3" customHeight="1" x14ac:dyDescent="0.3">
      <c r="A35" s="59"/>
      <c r="B35" s="60"/>
      <c r="C35" s="61"/>
      <c r="D35" s="62"/>
      <c r="E35" s="63"/>
      <c r="F35" s="64"/>
      <c r="H35"/>
    </row>
    <row r="36" spans="1:10" ht="16.649999999999999" customHeight="1" x14ac:dyDescent="0.3">
      <c r="A36" s="408" t="s">
        <v>52</v>
      </c>
      <c r="B36" s="408"/>
      <c r="C36" s="408"/>
      <c r="D36" s="408"/>
      <c r="E36" s="408"/>
      <c r="F36" s="408"/>
      <c r="H36"/>
    </row>
    <row r="37" spans="1:10" ht="12.75" customHeight="1" x14ac:dyDescent="0.3">
      <c r="A37" s="420" t="s">
        <v>104</v>
      </c>
      <c r="B37" s="420"/>
      <c r="C37" s="420"/>
      <c r="D37" s="420"/>
      <c r="E37" s="420"/>
      <c r="F37" s="420"/>
      <c r="H37"/>
    </row>
    <row r="38" spans="1:10" ht="12.75" customHeight="1" x14ac:dyDescent="0.3">
      <c r="A38" s="420" t="s">
        <v>106</v>
      </c>
      <c r="B38" s="420"/>
      <c r="C38" s="420"/>
      <c r="D38" s="420"/>
      <c r="E38" s="420"/>
      <c r="F38" s="420"/>
      <c r="H38"/>
    </row>
    <row r="39" spans="1:10" ht="12.75" customHeight="1" x14ac:dyDescent="0.3">
      <c r="A39" s="420" t="s">
        <v>107</v>
      </c>
      <c r="B39" s="420"/>
      <c r="C39" s="420"/>
      <c r="D39" s="420"/>
      <c r="E39" s="420"/>
      <c r="F39" s="420"/>
      <c r="H39"/>
    </row>
    <row r="40" spans="1:10" x14ac:dyDescent="0.3">
      <c r="A40" s="397" t="s">
        <v>138</v>
      </c>
      <c r="B40" s="397"/>
      <c r="C40" s="397"/>
      <c r="D40" s="397"/>
      <c r="E40" s="397"/>
      <c r="F40" s="397"/>
      <c r="G40" s="397"/>
      <c r="H40"/>
    </row>
    <row r="41" spans="1:10" x14ac:dyDescent="0.3">
      <c r="A41" s="397" t="s">
        <v>133</v>
      </c>
      <c r="B41" s="397"/>
      <c r="C41" s="397"/>
      <c r="D41" s="397"/>
      <c r="E41" s="397"/>
      <c r="F41" s="397"/>
      <c r="G41" s="102"/>
      <c r="H41"/>
    </row>
    <row r="42" spans="1:10" x14ac:dyDescent="0.3">
      <c r="A42" s="420" t="s">
        <v>184</v>
      </c>
      <c r="B42" s="420"/>
      <c r="C42" s="420"/>
      <c r="D42" s="420"/>
      <c r="E42" s="420"/>
      <c r="F42" s="420"/>
      <c r="G42" s="141"/>
      <c r="H42"/>
    </row>
    <row r="43" spans="1:10" ht="8.1" customHeight="1" x14ac:dyDescent="0.3">
      <c r="A43" s="243"/>
      <c r="B43" s="243"/>
      <c r="C43" s="243"/>
      <c r="D43" s="243"/>
      <c r="E43" s="243"/>
      <c r="F43" s="243"/>
      <c r="G43" s="141"/>
      <c r="H43"/>
    </row>
    <row r="44" spans="1:10" ht="14.25" customHeight="1" x14ac:dyDescent="0.3">
      <c r="A44" s="429" t="s">
        <v>58</v>
      </c>
      <c r="B44" s="429"/>
      <c r="C44" s="429"/>
      <c r="D44" s="429"/>
      <c r="E44" s="429"/>
      <c r="F44" s="429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232"/>
      <c r="I62" s="229"/>
      <c r="J62" s="229"/>
      <c r="K62" s="230"/>
    </row>
    <row r="63" spans="2:11" ht="15.6" x14ac:dyDescent="0.3">
      <c r="H63" s="232"/>
      <c r="I63" s="229"/>
      <c r="J63" s="229"/>
      <c r="K63" s="230"/>
    </row>
    <row r="64" spans="2:11" ht="15.6" x14ac:dyDescent="0.3">
      <c r="H64" s="232"/>
      <c r="I64" s="229"/>
      <c r="J64" s="229"/>
      <c r="K64" s="230"/>
    </row>
    <row r="65" spans="8:11" ht="15.6" x14ac:dyDescent="0.3">
      <c r="H65" s="232"/>
      <c r="I65" s="229"/>
      <c r="J65" s="229"/>
      <c r="K65" s="230"/>
    </row>
    <row r="66" spans="8:11" ht="15.6" x14ac:dyDescent="0.3">
      <c r="H66" s="232"/>
      <c r="I66" s="229"/>
      <c r="J66" s="229"/>
      <c r="K66" s="230"/>
    </row>
    <row r="67" spans="8:11" ht="15.6" x14ac:dyDescent="0.3">
      <c r="H67" s="232"/>
      <c r="I67" s="229"/>
      <c r="J67" s="229"/>
      <c r="K67" s="230"/>
    </row>
  </sheetData>
  <mergeCells count="13">
    <mergeCell ref="A37:F37"/>
    <mergeCell ref="A44:F44"/>
    <mergeCell ref="A38:F38"/>
    <mergeCell ref="A39:F39"/>
    <mergeCell ref="A40:G40"/>
    <mergeCell ref="A41:F41"/>
    <mergeCell ref="A42:F42"/>
    <mergeCell ref="A36:F36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selection activeCell="I26" sqref="I26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398" t="s">
        <v>207</v>
      </c>
      <c r="B1" s="398"/>
      <c r="C1" s="398"/>
      <c r="D1" s="398"/>
      <c r="E1" s="398"/>
      <c r="F1" s="398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99" t="s">
        <v>0</v>
      </c>
      <c r="B3" s="430"/>
      <c r="C3" s="430"/>
      <c r="D3" s="399" t="s">
        <v>214</v>
      </c>
      <c r="E3" s="426"/>
      <c r="F3" s="432" t="s">
        <v>34</v>
      </c>
    </row>
    <row r="4" spans="1:9" ht="15.9" customHeight="1" x14ac:dyDescent="0.3">
      <c r="A4" s="430"/>
      <c r="B4" s="430"/>
      <c r="C4" s="430"/>
      <c r="D4" s="41">
        <v>2021</v>
      </c>
      <c r="E4" s="41">
        <v>2022</v>
      </c>
      <c r="F4" s="432"/>
    </row>
    <row r="5" spans="1:9" ht="15.9" customHeight="1" x14ac:dyDescent="0.3">
      <c r="A5" s="430"/>
      <c r="B5" s="430"/>
      <c r="C5" s="431"/>
      <c r="D5" s="400" t="s">
        <v>30</v>
      </c>
      <c r="E5" s="400"/>
      <c r="F5" s="18" t="s">
        <v>3</v>
      </c>
    </row>
    <row r="6" spans="1:9" ht="18" customHeight="1" x14ac:dyDescent="0.3">
      <c r="A6" s="3"/>
      <c r="B6" s="118" t="s">
        <v>135</v>
      </c>
      <c r="C6" s="108" t="s">
        <v>16</v>
      </c>
      <c r="D6" s="326">
        <v>36903.872000000003</v>
      </c>
      <c r="E6" s="327">
        <v>36832.536</v>
      </c>
      <c r="F6" s="125">
        <f>E6/D6*100</f>
        <v>99.806697790410709</v>
      </c>
      <c r="H6" s="188"/>
      <c r="I6" s="188"/>
    </row>
    <row r="7" spans="1:9" ht="18" customHeight="1" x14ac:dyDescent="0.3">
      <c r="A7" s="4"/>
      <c r="B7" s="48" t="s">
        <v>109</v>
      </c>
      <c r="C7" s="30" t="s">
        <v>17</v>
      </c>
      <c r="D7" s="328">
        <v>32275.098999999998</v>
      </c>
      <c r="E7" s="329">
        <v>32016.815999999999</v>
      </c>
      <c r="F7" s="80">
        <f t="shared" ref="F7:F34" si="0">E7/D7*100</f>
        <v>99.199745289704609</v>
      </c>
      <c r="H7" s="188"/>
      <c r="I7" s="188"/>
    </row>
    <row r="8" spans="1:9" ht="18" customHeight="1" x14ac:dyDescent="0.3">
      <c r="A8" s="4"/>
      <c r="B8" s="48" t="s">
        <v>79</v>
      </c>
      <c r="C8" s="30" t="s">
        <v>18</v>
      </c>
      <c r="D8" s="328">
        <v>22053.328000000001</v>
      </c>
      <c r="E8" s="329">
        <v>21404.2</v>
      </c>
      <c r="F8" s="80">
        <f t="shared" si="0"/>
        <v>97.056553097110793</v>
      </c>
      <c r="H8" s="188"/>
      <c r="I8" s="188"/>
    </row>
    <row r="9" spans="1:9" ht="18" customHeight="1" x14ac:dyDescent="0.3">
      <c r="A9" s="4"/>
      <c r="B9" s="48" t="s">
        <v>162</v>
      </c>
      <c r="C9" s="30" t="s">
        <v>19</v>
      </c>
      <c r="D9" s="328">
        <v>5023.3280000000004</v>
      </c>
      <c r="E9" s="329">
        <v>4424.2</v>
      </c>
      <c r="F9" s="80">
        <f t="shared" si="0"/>
        <v>88.073086208983355</v>
      </c>
      <c r="H9" s="188"/>
      <c r="I9" s="188"/>
    </row>
    <row r="10" spans="1:9" ht="18" customHeight="1" x14ac:dyDescent="0.3">
      <c r="A10" s="4"/>
      <c r="B10" s="48" t="s">
        <v>80</v>
      </c>
      <c r="C10" s="30" t="s">
        <v>20</v>
      </c>
      <c r="D10" s="328">
        <v>8397.4</v>
      </c>
      <c r="E10" s="329">
        <v>8269.4</v>
      </c>
      <c r="F10" s="80">
        <f t="shared" si="0"/>
        <v>98.475718674827931</v>
      </c>
      <c r="H10" s="188"/>
      <c r="I10" s="188"/>
    </row>
    <row r="11" spans="1:9" ht="18" customHeight="1" x14ac:dyDescent="0.3">
      <c r="A11" s="4"/>
      <c r="B11" s="48" t="s">
        <v>81</v>
      </c>
      <c r="C11" s="30" t="s">
        <v>21</v>
      </c>
      <c r="D11" s="328">
        <v>1824.3710000000001</v>
      </c>
      <c r="E11" s="329">
        <v>2343.2159999999999</v>
      </c>
      <c r="F11" s="80">
        <f t="shared" si="0"/>
        <v>128.43966495849801</v>
      </c>
      <c r="H11" s="188"/>
      <c r="I11" s="188"/>
    </row>
    <row r="12" spans="1:9" ht="18" customHeight="1" x14ac:dyDescent="0.3">
      <c r="A12" s="4"/>
      <c r="B12" s="48" t="s">
        <v>143</v>
      </c>
      <c r="C12" s="30" t="s">
        <v>22</v>
      </c>
      <c r="D12" s="328">
        <v>647.04999999999995</v>
      </c>
      <c r="E12" s="329">
        <v>671.101</v>
      </c>
      <c r="F12" s="80">
        <f t="shared" si="0"/>
        <v>103.71702341395566</v>
      </c>
      <c r="H12" s="188"/>
      <c r="I12" s="188"/>
    </row>
    <row r="13" spans="1:9" ht="18" customHeight="1" x14ac:dyDescent="0.3">
      <c r="A13" s="4"/>
      <c r="B13" s="48" t="s">
        <v>53</v>
      </c>
      <c r="C13" s="30" t="s">
        <v>23</v>
      </c>
      <c r="D13" s="328">
        <v>2309.3229999999999</v>
      </c>
      <c r="E13" s="329">
        <v>2309.5889999999999</v>
      </c>
      <c r="F13" s="80">
        <f t="shared" si="0"/>
        <v>100.01151852729133</v>
      </c>
      <c r="H13" s="188"/>
      <c r="I13" s="188"/>
    </row>
    <row r="14" spans="1:9" ht="18" customHeight="1" x14ac:dyDescent="0.3">
      <c r="A14" s="4"/>
      <c r="B14" s="48" t="s">
        <v>103</v>
      </c>
      <c r="C14" s="30" t="s">
        <v>24</v>
      </c>
      <c r="D14" s="328">
        <v>1423</v>
      </c>
      <c r="E14" s="329">
        <v>1423</v>
      </c>
      <c r="F14" s="80">
        <f t="shared" si="0"/>
        <v>100</v>
      </c>
      <c r="H14" s="188"/>
      <c r="I14" s="188"/>
    </row>
    <row r="15" spans="1:9" ht="18" customHeight="1" x14ac:dyDescent="0.3">
      <c r="A15" s="4"/>
      <c r="B15" s="48" t="s">
        <v>85</v>
      </c>
      <c r="C15" s="30" t="s">
        <v>25</v>
      </c>
      <c r="D15" s="329">
        <v>886.32299999999998</v>
      </c>
      <c r="E15" s="329">
        <v>886.58900000000006</v>
      </c>
      <c r="F15" s="80">
        <f t="shared" si="0"/>
        <v>100.03001163232818</v>
      </c>
      <c r="H15" s="188"/>
      <c r="I15" s="188"/>
    </row>
    <row r="16" spans="1:9" ht="18" customHeight="1" x14ac:dyDescent="0.3">
      <c r="A16" s="4"/>
      <c r="B16" s="48" t="s">
        <v>105</v>
      </c>
      <c r="C16" s="30" t="s">
        <v>26</v>
      </c>
      <c r="D16" s="328">
        <v>1672.4</v>
      </c>
      <c r="E16" s="329">
        <v>1835.03</v>
      </c>
      <c r="F16" s="80">
        <f t="shared" si="0"/>
        <v>109.72434824204736</v>
      </c>
      <c r="H16" s="188"/>
      <c r="I16" s="188"/>
    </row>
    <row r="17" spans="1:12" ht="18" customHeight="1" x14ac:dyDescent="0.3">
      <c r="A17" s="4"/>
      <c r="B17" s="48" t="s">
        <v>194</v>
      </c>
      <c r="C17" s="30" t="s">
        <v>95</v>
      </c>
      <c r="D17" s="328">
        <v>13270.364</v>
      </c>
      <c r="E17" s="329">
        <v>18675.668000000001</v>
      </c>
      <c r="F17" s="80">
        <f t="shared" si="0"/>
        <v>140.73214570451876</v>
      </c>
      <c r="H17" s="188"/>
      <c r="I17" s="188"/>
    </row>
    <row r="18" spans="1:12" ht="18" customHeight="1" x14ac:dyDescent="0.3">
      <c r="A18" s="4"/>
      <c r="B18" s="48" t="s">
        <v>82</v>
      </c>
      <c r="C18" s="30" t="s">
        <v>96</v>
      </c>
      <c r="D18" s="328">
        <v>97.113</v>
      </c>
      <c r="E18" s="330">
        <v>98.108999999999995</v>
      </c>
      <c r="F18" s="80">
        <f t="shared" si="0"/>
        <v>101.02560934169472</v>
      </c>
      <c r="H18" s="188"/>
      <c r="I18" s="188"/>
    </row>
    <row r="19" spans="1:12" ht="18" customHeight="1" x14ac:dyDescent="0.3">
      <c r="A19" s="4"/>
      <c r="B19" s="48" t="s">
        <v>108</v>
      </c>
      <c r="C19" s="30" t="s">
        <v>97</v>
      </c>
      <c r="D19" s="328">
        <v>5335.2969999999996</v>
      </c>
      <c r="E19" s="329">
        <v>6294.4350000000004</v>
      </c>
      <c r="F19" s="80">
        <f t="shared" si="0"/>
        <v>117.97721851285881</v>
      </c>
      <c r="H19" s="188"/>
      <c r="I19" s="188"/>
    </row>
    <row r="20" spans="1:12" ht="18" customHeight="1" x14ac:dyDescent="0.3">
      <c r="A20" s="4"/>
      <c r="B20" s="58" t="s">
        <v>83</v>
      </c>
      <c r="C20" s="30" t="s">
        <v>98</v>
      </c>
      <c r="D20" s="328">
        <v>149.637</v>
      </c>
      <c r="E20" s="329">
        <v>163.489</v>
      </c>
      <c r="F20" s="80">
        <f t="shared" si="0"/>
        <v>109.25706877309756</v>
      </c>
      <c r="H20" s="188"/>
      <c r="I20" s="188"/>
    </row>
    <row r="21" spans="1:12" s="25" customFormat="1" ht="18" customHeight="1" x14ac:dyDescent="0.3">
      <c r="A21" s="46"/>
      <c r="B21" s="58" t="s">
        <v>84</v>
      </c>
      <c r="C21" s="30" t="s">
        <v>99</v>
      </c>
      <c r="D21" s="328">
        <v>6.9489999999999998</v>
      </c>
      <c r="E21" s="329">
        <v>4.9390000000000001</v>
      </c>
      <c r="F21" s="80">
        <f t="shared" si="0"/>
        <v>71.074974816520367</v>
      </c>
      <c r="H21" s="188"/>
      <c r="I21" s="188"/>
    </row>
    <row r="22" spans="1:12" ht="18" customHeight="1" x14ac:dyDescent="0.3">
      <c r="A22" s="4"/>
      <c r="B22" s="48" t="s">
        <v>132</v>
      </c>
      <c r="C22" s="30" t="s">
        <v>100</v>
      </c>
      <c r="D22" s="330">
        <v>3303.1109999999999</v>
      </c>
      <c r="E22" s="329">
        <v>3490.712</v>
      </c>
      <c r="F22" s="80">
        <f t="shared" si="0"/>
        <v>105.67952454519391</v>
      </c>
      <c r="H22" s="188"/>
      <c r="I22" s="188"/>
    </row>
    <row r="23" spans="1:12" ht="18" customHeight="1" x14ac:dyDescent="0.3">
      <c r="A23" s="4"/>
      <c r="B23" s="48" t="s">
        <v>128</v>
      </c>
      <c r="C23" s="30" t="s">
        <v>101</v>
      </c>
      <c r="D23" s="330">
        <v>978.14400000000001</v>
      </c>
      <c r="E23" s="329">
        <v>1032.144</v>
      </c>
      <c r="F23" s="80">
        <f t="shared" si="0"/>
        <v>105.52065953479242</v>
      </c>
      <c r="H23" s="188"/>
      <c r="I23" s="188"/>
    </row>
    <row r="24" spans="1:12" ht="18" customHeight="1" x14ac:dyDescent="0.3">
      <c r="A24" s="4"/>
      <c r="B24" s="58" t="s">
        <v>125</v>
      </c>
      <c r="C24" s="30">
        <v>19</v>
      </c>
      <c r="D24" s="330">
        <v>1485.038</v>
      </c>
      <c r="E24" s="329">
        <v>1502.6890000000001</v>
      </c>
      <c r="F24" s="80">
        <f t="shared" si="0"/>
        <v>101.18858911354458</v>
      </c>
      <c r="H24" s="188"/>
      <c r="I24" s="188"/>
    </row>
    <row r="25" spans="1:12" ht="18" customHeight="1" x14ac:dyDescent="0.3">
      <c r="A25" s="4"/>
      <c r="B25" s="58" t="s">
        <v>126</v>
      </c>
      <c r="C25" s="30">
        <v>20</v>
      </c>
      <c r="D25" s="330">
        <v>265.36799999999999</v>
      </c>
      <c r="E25" s="329">
        <v>281.46899999999999</v>
      </c>
      <c r="F25" s="80">
        <f t="shared" si="0"/>
        <v>106.06742335172289</v>
      </c>
      <c r="H25" s="188"/>
      <c r="I25" s="188"/>
    </row>
    <row r="26" spans="1:12" ht="18" customHeight="1" x14ac:dyDescent="0.3">
      <c r="A26" s="4"/>
      <c r="B26" s="58" t="s">
        <v>129</v>
      </c>
      <c r="C26" s="30">
        <v>21</v>
      </c>
      <c r="D26" s="330">
        <v>574.56100000000004</v>
      </c>
      <c r="E26" s="329">
        <v>674.41</v>
      </c>
      <c r="F26" s="80">
        <f t="shared" si="0"/>
        <v>117.37831144125688</v>
      </c>
      <c r="H26" s="188"/>
      <c r="I26" s="188"/>
      <c r="K26" s="25"/>
      <c r="L26" s="25"/>
    </row>
    <row r="27" spans="1:12" ht="18" customHeight="1" x14ac:dyDescent="0.3">
      <c r="A27" s="4"/>
      <c r="B27" s="107" t="s">
        <v>144</v>
      </c>
      <c r="C27" s="103">
        <v>22</v>
      </c>
      <c r="D27" s="331">
        <v>53477.347000000002</v>
      </c>
      <c r="E27" s="332">
        <v>58998.915999999997</v>
      </c>
      <c r="F27" s="85">
        <f t="shared" si="0"/>
        <v>110.32506156298292</v>
      </c>
      <c r="H27" s="188"/>
      <c r="I27" s="188"/>
      <c r="K27" s="25"/>
      <c r="L27" s="25"/>
    </row>
    <row r="28" spans="1:12" ht="18" customHeight="1" x14ac:dyDescent="0.3">
      <c r="A28" s="4"/>
      <c r="B28" s="107" t="s">
        <v>102</v>
      </c>
      <c r="C28" s="103">
        <v>23</v>
      </c>
      <c r="D28" s="331">
        <v>35312.341999999997</v>
      </c>
      <c r="E28" s="332">
        <v>35225.559000000001</v>
      </c>
      <c r="F28" s="85">
        <f t="shared" si="0"/>
        <v>99.754241732253277</v>
      </c>
      <c r="H28" s="188"/>
      <c r="I28" s="188"/>
    </row>
    <row r="29" spans="1:12" ht="18" customHeight="1" x14ac:dyDescent="0.3">
      <c r="A29" s="4"/>
      <c r="B29" s="107" t="s">
        <v>124</v>
      </c>
      <c r="C29" s="103">
        <v>24</v>
      </c>
      <c r="D29" s="331">
        <v>16742.005000000001</v>
      </c>
      <c r="E29" s="332">
        <v>22350.357</v>
      </c>
      <c r="F29" s="85">
        <f t="shared" si="0"/>
        <v>133.49868788117075</v>
      </c>
      <c r="H29" s="188"/>
      <c r="I29" s="188"/>
    </row>
    <row r="30" spans="1:12" ht="18" customHeight="1" x14ac:dyDescent="0.3">
      <c r="A30" s="4"/>
      <c r="B30" s="55" t="s">
        <v>110</v>
      </c>
      <c r="C30" s="103">
        <v>25</v>
      </c>
      <c r="D30" s="331">
        <v>983.93600000000004</v>
      </c>
      <c r="E30" s="332">
        <v>985.19799999999998</v>
      </c>
      <c r="F30" s="85">
        <f t="shared" si="0"/>
        <v>100.12826037465852</v>
      </c>
      <c r="H30" s="188"/>
      <c r="I30" s="188"/>
    </row>
    <row r="31" spans="1:12" ht="18" customHeight="1" x14ac:dyDescent="0.3">
      <c r="A31" s="4"/>
      <c r="B31" s="55" t="s">
        <v>62</v>
      </c>
      <c r="C31" s="103">
        <v>26</v>
      </c>
      <c r="D31" s="333">
        <v>7007.6970000000001</v>
      </c>
      <c r="E31" s="332">
        <v>8129.4650000000001</v>
      </c>
      <c r="F31" s="85">
        <f t="shared" si="0"/>
        <v>116.00765558214061</v>
      </c>
      <c r="H31" s="188"/>
      <c r="I31" s="188"/>
    </row>
    <row r="32" spans="1:12" ht="18" customHeight="1" x14ac:dyDescent="0.3">
      <c r="A32" s="4"/>
      <c r="B32" s="55" t="s">
        <v>63</v>
      </c>
      <c r="C32" s="103">
        <v>27</v>
      </c>
      <c r="D32" s="331">
        <v>249.52799999999999</v>
      </c>
      <c r="E32" s="332">
        <v>271.702</v>
      </c>
      <c r="F32" s="85">
        <f t="shared" si="0"/>
        <v>108.88637748068352</v>
      </c>
      <c r="H32" s="188"/>
      <c r="I32" s="188"/>
    </row>
    <row r="33" spans="1:12" ht="18" customHeight="1" x14ac:dyDescent="0.3">
      <c r="A33" s="4"/>
      <c r="B33" s="107" t="s">
        <v>161</v>
      </c>
      <c r="C33" s="103">
        <v>28</v>
      </c>
      <c r="D33" s="331">
        <v>819.476</v>
      </c>
      <c r="E33" s="332">
        <v>849.29600000000005</v>
      </c>
      <c r="F33" s="85">
        <f t="shared" si="0"/>
        <v>103.63891071855673</v>
      </c>
      <c r="H33" s="188"/>
      <c r="I33" s="263"/>
      <c r="J33" s="25"/>
      <c r="K33" s="25"/>
      <c r="L33" s="25"/>
    </row>
    <row r="34" spans="1:12" s="16" customFormat="1" ht="18" customHeight="1" x14ac:dyDescent="0.25">
      <c r="A34" s="15"/>
      <c r="B34" s="107" t="s">
        <v>75</v>
      </c>
      <c r="C34" s="103">
        <v>29</v>
      </c>
      <c r="D34" s="333">
        <v>7681.3680000000004</v>
      </c>
      <c r="E34" s="332">
        <v>12114.696</v>
      </c>
      <c r="F34" s="85">
        <f t="shared" si="0"/>
        <v>157.71534445426906</v>
      </c>
      <c r="H34" s="188"/>
      <c r="I34" s="188"/>
    </row>
    <row r="35" spans="1:12" ht="3" customHeight="1" x14ac:dyDescent="0.3">
      <c r="A35" s="7"/>
      <c r="B35" s="8"/>
      <c r="C35" s="10"/>
      <c r="D35" s="11"/>
      <c r="E35" s="12"/>
      <c r="F35" s="13"/>
    </row>
    <row r="36" spans="1:12" ht="16.649999999999999" customHeight="1" x14ac:dyDescent="0.3">
      <c r="A36" s="408" t="s">
        <v>52</v>
      </c>
      <c r="B36" s="408"/>
      <c r="C36" s="408"/>
      <c r="D36" s="408"/>
      <c r="E36" s="408"/>
      <c r="F36" s="408"/>
    </row>
    <row r="37" spans="1:12" ht="12.75" customHeight="1" x14ac:dyDescent="0.3">
      <c r="A37" s="420" t="s">
        <v>104</v>
      </c>
      <c r="B37" s="420"/>
      <c r="C37" s="420"/>
      <c r="D37" s="420"/>
      <c r="E37" s="420"/>
      <c r="F37" s="420"/>
    </row>
    <row r="38" spans="1:12" ht="12.75" customHeight="1" x14ac:dyDescent="0.3">
      <c r="A38" s="420" t="s">
        <v>106</v>
      </c>
      <c r="B38" s="420"/>
      <c r="C38" s="420"/>
      <c r="D38" s="420"/>
      <c r="E38" s="420"/>
      <c r="F38" s="420"/>
    </row>
    <row r="39" spans="1:12" ht="12.75" customHeight="1" x14ac:dyDescent="0.3">
      <c r="A39" s="420" t="s">
        <v>107</v>
      </c>
      <c r="B39" s="420"/>
      <c r="C39" s="420"/>
      <c r="D39" s="420"/>
      <c r="E39" s="420"/>
      <c r="F39" s="420"/>
    </row>
    <row r="40" spans="1:12" x14ac:dyDescent="0.3">
      <c r="A40" s="434" t="s">
        <v>138</v>
      </c>
      <c r="B40" s="434"/>
      <c r="C40" s="434"/>
      <c r="D40" s="434"/>
      <c r="E40" s="434"/>
      <c r="F40" s="434"/>
    </row>
    <row r="41" spans="1:12" x14ac:dyDescent="0.3">
      <c r="A41" s="397" t="s">
        <v>133</v>
      </c>
      <c r="B41" s="397"/>
      <c r="C41" s="397"/>
      <c r="D41" s="397"/>
      <c r="E41" s="397"/>
      <c r="F41" s="397"/>
    </row>
    <row r="42" spans="1:12" x14ac:dyDescent="0.3">
      <c r="A42" s="420" t="s">
        <v>184</v>
      </c>
      <c r="B42" s="420"/>
      <c r="C42" s="420"/>
      <c r="D42" s="420"/>
      <c r="E42" s="420"/>
      <c r="F42" s="420"/>
    </row>
    <row r="43" spans="1:12" ht="8.1" customHeight="1" x14ac:dyDescent="0.3">
      <c r="A43" s="243"/>
      <c r="B43" s="243"/>
      <c r="C43" s="243"/>
      <c r="D43" s="243"/>
      <c r="E43" s="243"/>
      <c r="F43" s="243"/>
    </row>
    <row r="44" spans="1:12" s="16" customFormat="1" ht="15" customHeight="1" x14ac:dyDescent="0.25">
      <c r="A44" s="433" t="s">
        <v>165</v>
      </c>
      <c r="B44" s="433"/>
      <c r="C44" s="433"/>
      <c r="D44" s="433"/>
      <c r="E44" s="433"/>
      <c r="F44" s="433"/>
      <c r="G44" s="32"/>
    </row>
    <row r="45" spans="1:12" x14ac:dyDescent="0.3">
      <c r="A45" s="25"/>
      <c r="B45" s="25"/>
      <c r="C45" s="25"/>
      <c r="D45" s="25"/>
      <c r="E45" s="25"/>
      <c r="F45" s="25"/>
      <c r="G45" s="25"/>
    </row>
    <row r="46" spans="1:12" x14ac:dyDescent="0.3">
      <c r="A46" s="25"/>
      <c r="B46" s="25"/>
      <c r="C46" s="25"/>
      <c r="D46" s="25"/>
      <c r="E46" s="25"/>
      <c r="F46" s="25"/>
      <c r="G46" s="25"/>
    </row>
    <row r="47" spans="1:12" x14ac:dyDescent="0.3">
      <c r="A47" s="25"/>
      <c r="B47" s="25"/>
      <c r="C47" s="25"/>
      <c r="D47" s="25"/>
      <c r="E47" s="25"/>
      <c r="F47" s="25"/>
      <c r="G47" s="25"/>
    </row>
    <row r="48" spans="1:12" x14ac:dyDescent="0.3">
      <c r="A48" s="25"/>
      <c r="B48" s="25"/>
      <c r="C48" s="25"/>
      <c r="D48" s="25"/>
      <c r="E48" s="25"/>
      <c r="F48" s="25"/>
      <c r="G48" s="25"/>
    </row>
    <row r="49" spans="1:12" x14ac:dyDescent="0.3">
      <c r="A49" s="25"/>
      <c r="B49" s="25"/>
      <c r="C49" s="25"/>
      <c r="D49" s="25"/>
      <c r="E49" s="25"/>
      <c r="F49" s="25"/>
      <c r="G49" s="25"/>
    </row>
    <row r="50" spans="1:12" x14ac:dyDescent="0.3">
      <c r="A50" s="25"/>
      <c r="B50" s="25"/>
      <c r="C50" s="25"/>
      <c r="D50" s="25"/>
      <c r="E50" s="25"/>
      <c r="F50" s="25"/>
      <c r="G50" s="25"/>
    </row>
    <row r="51" spans="1:12" x14ac:dyDescent="0.3">
      <c r="A51" s="25"/>
      <c r="B51" s="25"/>
      <c r="C51" s="25"/>
      <c r="D51" s="25"/>
      <c r="E51" s="25"/>
      <c r="F51" s="25"/>
      <c r="G51" s="25"/>
    </row>
    <row r="52" spans="1:12" x14ac:dyDescent="0.3">
      <c r="A52" s="25"/>
      <c r="B52" s="25"/>
      <c r="C52" s="25"/>
      <c r="D52" s="25"/>
      <c r="E52" s="25"/>
      <c r="F52" s="25"/>
      <c r="G52" s="25"/>
    </row>
    <row r="53" spans="1:12" x14ac:dyDescent="0.3">
      <c r="A53" s="25"/>
      <c r="B53" s="25"/>
      <c r="C53" s="25"/>
      <c r="D53" s="25"/>
      <c r="E53" s="25"/>
      <c r="F53" s="25"/>
      <c r="G53" s="25"/>
    </row>
    <row r="54" spans="1:12" x14ac:dyDescent="0.3">
      <c r="A54" s="25"/>
      <c r="B54" s="25"/>
      <c r="C54" s="25"/>
      <c r="D54" s="25"/>
      <c r="E54" s="25"/>
      <c r="F54" s="25"/>
      <c r="G54" s="25"/>
    </row>
    <row r="55" spans="1:12" x14ac:dyDescent="0.3">
      <c r="A55" s="25"/>
      <c r="B55" s="25"/>
      <c r="C55" s="25"/>
      <c r="D55" s="25"/>
      <c r="E55" s="25"/>
      <c r="F55" s="25"/>
      <c r="G55" s="25"/>
    </row>
    <row r="56" spans="1:12" x14ac:dyDescent="0.3">
      <c r="A56" s="25"/>
      <c r="B56" s="25"/>
      <c r="C56" s="25"/>
      <c r="D56" s="25"/>
      <c r="E56" s="25"/>
      <c r="F56" s="25"/>
      <c r="G56" s="25"/>
    </row>
    <row r="57" spans="1:12" x14ac:dyDescent="0.3">
      <c r="A57" s="25"/>
      <c r="B57" s="25"/>
      <c r="C57" s="25"/>
      <c r="D57" s="25"/>
      <c r="E57" s="25"/>
      <c r="F57" s="25"/>
      <c r="G57" s="25"/>
    </row>
    <row r="58" spans="1:12" x14ac:dyDescent="0.3">
      <c r="A58" s="25"/>
      <c r="B58" s="25"/>
      <c r="C58" s="25"/>
      <c r="D58" s="25"/>
      <c r="E58" s="25"/>
      <c r="F58" s="25"/>
      <c r="G58" s="25"/>
    </row>
    <row r="59" spans="1:12" x14ac:dyDescent="0.3">
      <c r="A59" s="25"/>
      <c r="B59" s="25"/>
      <c r="C59" s="25"/>
      <c r="D59" s="25"/>
      <c r="E59" s="25"/>
      <c r="F59" s="25"/>
      <c r="G59" s="25"/>
    </row>
    <row r="60" spans="1:12" x14ac:dyDescent="0.3">
      <c r="A60" s="25"/>
      <c r="B60" s="25"/>
      <c r="C60" s="25"/>
      <c r="D60" s="25"/>
      <c r="E60" s="25"/>
      <c r="F60" s="25"/>
      <c r="G60" s="25"/>
    </row>
    <row r="61" spans="1:12" x14ac:dyDescent="0.3">
      <c r="A61" s="25"/>
      <c r="B61" s="25"/>
      <c r="C61" s="25"/>
      <c r="D61" s="25"/>
      <c r="E61" s="25"/>
      <c r="F61" s="25"/>
      <c r="G61" s="25"/>
    </row>
    <row r="62" spans="1:12" x14ac:dyDescent="0.3">
      <c r="A62" s="25"/>
      <c r="B62" s="186"/>
      <c r="C62" s="25"/>
      <c r="D62" s="25"/>
      <c r="E62" s="25"/>
      <c r="F62" s="25"/>
      <c r="G62" s="25"/>
    </row>
    <row r="63" spans="1:12" x14ac:dyDescent="0.3">
      <c r="A63" s="25"/>
      <c r="B63" s="186"/>
      <c r="C63" s="25"/>
      <c r="D63" s="25"/>
      <c r="E63" s="25"/>
      <c r="F63" s="25"/>
      <c r="G63" s="25"/>
    </row>
    <row r="64" spans="1:12" x14ac:dyDescent="0.3">
      <c r="A64" s="25"/>
      <c r="B64" s="25"/>
      <c r="C64" s="25"/>
      <c r="D64" s="25"/>
      <c r="E64" s="25"/>
      <c r="F64" s="25"/>
      <c r="G64" s="25"/>
      <c r="I64" s="227"/>
      <c r="J64" s="227"/>
      <c r="K64" s="227"/>
      <c r="L64" s="231"/>
    </row>
    <row r="65" spans="1:12" x14ac:dyDescent="0.3">
      <c r="A65" s="25"/>
      <c r="B65" s="25"/>
      <c r="C65" s="25"/>
      <c r="D65" s="25"/>
      <c r="E65" s="25"/>
      <c r="F65" s="25"/>
      <c r="G65" s="25"/>
      <c r="I65" s="227"/>
      <c r="J65" s="227"/>
      <c r="K65" s="227"/>
      <c r="L65" s="231"/>
    </row>
    <row r="66" spans="1:12" x14ac:dyDescent="0.3">
      <c r="H66" s="233"/>
      <c r="I66" s="233"/>
      <c r="J66" s="227"/>
      <c r="K66" s="227"/>
      <c r="L66" s="231"/>
    </row>
    <row r="67" spans="1:12" x14ac:dyDescent="0.3">
      <c r="H67" s="233"/>
      <c r="I67" s="233"/>
      <c r="J67" s="227"/>
      <c r="K67" s="227"/>
      <c r="L67" s="231"/>
    </row>
    <row r="68" spans="1:12" x14ac:dyDescent="0.3">
      <c r="H68" s="233"/>
      <c r="I68" s="233"/>
      <c r="J68" s="227"/>
      <c r="K68" s="227"/>
      <c r="L68" s="231"/>
    </row>
    <row r="69" spans="1:12" x14ac:dyDescent="0.3">
      <c r="H69" s="233"/>
      <c r="I69" s="233"/>
      <c r="J69" s="227"/>
    </row>
    <row r="70" spans="1:12" x14ac:dyDescent="0.3">
      <c r="H70" s="233"/>
      <c r="I70" s="233"/>
    </row>
  </sheetData>
  <mergeCells count="13">
    <mergeCell ref="A39:F39"/>
    <mergeCell ref="A41:F41"/>
    <mergeCell ref="A42:F42"/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activeCell="F52" sqref="F52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23" width="9.109375" style="1"/>
    <col min="24" max="24" width="9.109375" style="25"/>
    <col min="25" max="16384" width="9.109375" style="1"/>
  </cols>
  <sheetData>
    <row r="1" spans="1:9" ht="16.5" customHeight="1" x14ac:dyDescent="0.3">
      <c r="A1" s="398" t="s">
        <v>57</v>
      </c>
      <c r="B1" s="398"/>
      <c r="C1" s="398"/>
      <c r="D1" s="398"/>
      <c r="E1" s="398"/>
      <c r="F1" s="398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99" t="s">
        <v>0</v>
      </c>
      <c r="B3" s="430"/>
      <c r="C3" s="430"/>
      <c r="D3" s="399" t="s">
        <v>214</v>
      </c>
      <c r="E3" s="426"/>
      <c r="F3" s="403" t="s">
        <v>1</v>
      </c>
    </row>
    <row r="4" spans="1:9" ht="15.9" customHeight="1" x14ac:dyDescent="0.3">
      <c r="A4" s="430"/>
      <c r="B4" s="430"/>
      <c r="C4" s="430"/>
      <c r="D4" s="41">
        <v>2021</v>
      </c>
      <c r="E4" s="41">
        <v>2022</v>
      </c>
      <c r="F4" s="403"/>
    </row>
    <row r="5" spans="1:9" ht="15.9" customHeight="1" x14ac:dyDescent="0.3">
      <c r="A5" s="430"/>
      <c r="B5" s="430"/>
      <c r="C5" s="431"/>
      <c r="D5" s="400" t="s">
        <v>2</v>
      </c>
      <c r="E5" s="400"/>
      <c r="F5" s="18" t="s">
        <v>3</v>
      </c>
    </row>
    <row r="6" spans="1:9" ht="17.100000000000001" customHeight="1" x14ac:dyDescent="0.3">
      <c r="A6" s="3"/>
      <c r="B6" s="129" t="s">
        <v>135</v>
      </c>
      <c r="C6" s="108" t="s">
        <v>16</v>
      </c>
      <c r="D6" s="327">
        <v>14204.164999999999</v>
      </c>
      <c r="E6" s="327">
        <v>13125.437000000002</v>
      </c>
      <c r="F6" s="127">
        <f>E6/D6*100</f>
        <v>92.405551470290604</v>
      </c>
      <c r="H6" s="188"/>
      <c r="I6" s="188"/>
    </row>
    <row r="7" spans="1:9" ht="17.100000000000001" customHeight="1" x14ac:dyDescent="0.3">
      <c r="A7" s="4"/>
      <c r="B7" s="48" t="s">
        <v>109</v>
      </c>
      <c r="C7" s="30" t="s">
        <v>17</v>
      </c>
      <c r="D7" s="328">
        <v>13252.697</v>
      </c>
      <c r="E7" s="329">
        <v>12187.124000000002</v>
      </c>
      <c r="F7" s="81">
        <f t="shared" ref="F7:F16" si="0">E7/D7*100</f>
        <v>91.959576228144371</v>
      </c>
      <c r="H7" s="188"/>
      <c r="I7" s="188"/>
    </row>
    <row r="8" spans="1:9" ht="17.100000000000001" customHeight="1" x14ac:dyDescent="0.3">
      <c r="A8" s="4"/>
      <c r="B8" s="17" t="s">
        <v>90</v>
      </c>
      <c r="C8" s="30" t="s">
        <v>18</v>
      </c>
      <c r="D8" s="328">
        <v>7568.7610000000004</v>
      </c>
      <c r="E8" s="329">
        <v>7673.143</v>
      </c>
      <c r="F8" s="81">
        <f t="shared" si="0"/>
        <v>101.37911607989736</v>
      </c>
      <c r="H8" s="188"/>
      <c r="I8" s="188"/>
    </row>
    <row r="9" spans="1:9" ht="17.100000000000001" customHeight="1" x14ac:dyDescent="0.3">
      <c r="A9" s="4"/>
      <c r="B9" s="17" t="s">
        <v>164</v>
      </c>
      <c r="C9" s="30" t="s">
        <v>19</v>
      </c>
      <c r="D9" s="328">
        <v>2231.1189999999997</v>
      </c>
      <c r="E9" s="329">
        <v>1894.4369999999999</v>
      </c>
      <c r="F9" s="81">
        <f t="shared" si="0"/>
        <v>84.909724671790272</v>
      </c>
      <c r="H9" s="188"/>
      <c r="I9" s="188"/>
    </row>
    <row r="10" spans="1:9" ht="17.100000000000001" customHeight="1" x14ac:dyDescent="0.3">
      <c r="A10" s="4"/>
      <c r="B10" s="48" t="s">
        <v>80</v>
      </c>
      <c r="C10" s="30" t="s">
        <v>20</v>
      </c>
      <c r="D10" s="328">
        <v>4838.2460000000001</v>
      </c>
      <c r="E10" s="329">
        <v>3767.07</v>
      </c>
      <c r="F10" s="81">
        <f t="shared" si="0"/>
        <v>77.860241087369261</v>
      </c>
      <c r="H10" s="188"/>
      <c r="I10" s="188"/>
    </row>
    <row r="11" spans="1:9" ht="17.100000000000001" customHeight="1" x14ac:dyDescent="0.3">
      <c r="A11" s="4"/>
      <c r="B11" s="48" t="s">
        <v>91</v>
      </c>
      <c r="C11" s="30" t="s">
        <v>21</v>
      </c>
      <c r="D11" s="328">
        <v>736.82500000000005</v>
      </c>
      <c r="E11" s="329">
        <v>613.55799999999999</v>
      </c>
      <c r="F11" s="81">
        <f t="shared" si="0"/>
        <v>83.270518779900243</v>
      </c>
      <c r="H11" s="188"/>
      <c r="I11" s="188"/>
    </row>
    <row r="12" spans="1:9" ht="17.100000000000001" customHeight="1" x14ac:dyDescent="0.3">
      <c r="A12" s="4"/>
      <c r="B12" s="48" t="s">
        <v>111</v>
      </c>
      <c r="C12" s="30" t="s">
        <v>22</v>
      </c>
      <c r="D12" s="328">
        <v>108.86499999999999</v>
      </c>
      <c r="E12" s="329">
        <v>133.35300000000001</v>
      </c>
      <c r="F12" s="81">
        <f t="shared" si="0"/>
        <v>122.49391448123825</v>
      </c>
      <c r="H12" s="188"/>
      <c r="I12" s="188"/>
    </row>
    <row r="13" spans="1:9" ht="17.100000000000001" customHeight="1" x14ac:dyDescent="0.3">
      <c r="A13" s="4"/>
      <c r="B13" s="48" t="s">
        <v>143</v>
      </c>
      <c r="C13" s="30" t="s">
        <v>23</v>
      </c>
      <c r="D13" s="330">
        <v>313.83600000000001</v>
      </c>
      <c r="E13" s="329">
        <v>309.36</v>
      </c>
      <c r="F13" s="81">
        <f t="shared" si="0"/>
        <v>98.573777386915467</v>
      </c>
      <c r="H13" s="188"/>
      <c r="I13" s="188"/>
    </row>
    <row r="14" spans="1:9" ht="17.100000000000001" customHeight="1" x14ac:dyDescent="0.3">
      <c r="A14" s="4"/>
      <c r="B14" s="48" t="s">
        <v>53</v>
      </c>
      <c r="C14" s="30" t="s">
        <v>24</v>
      </c>
      <c r="D14" s="328">
        <v>201.50700000000001</v>
      </c>
      <c r="E14" s="329">
        <v>231.33199999999999</v>
      </c>
      <c r="F14" s="81">
        <f t="shared" si="0"/>
        <v>114.80097465596728</v>
      </c>
      <c r="H14" s="188"/>
      <c r="I14" s="188"/>
    </row>
    <row r="15" spans="1:9" ht="17.100000000000001" customHeight="1" x14ac:dyDescent="0.3">
      <c r="A15" s="4"/>
      <c r="B15" s="111" t="s">
        <v>115</v>
      </c>
      <c r="C15" s="30" t="s">
        <v>25</v>
      </c>
      <c r="D15" s="329">
        <v>79.051000000000002</v>
      </c>
      <c r="E15" s="329">
        <v>105.309</v>
      </c>
      <c r="F15" s="81">
        <f t="shared" si="0"/>
        <v>133.21653110017584</v>
      </c>
      <c r="H15" s="188"/>
      <c r="I15" s="188"/>
    </row>
    <row r="16" spans="1:9" ht="17.100000000000001" customHeight="1" x14ac:dyDescent="0.3">
      <c r="A16" s="4"/>
      <c r="B16" s="111" t="s">
        <v>89</v>
      </c>
      <c r="C16" s="30" t="s">
        <v>26</v>
      </c>
      <c r="D16" s="330">
        <v>122.456</v>
      </c>
      <c r="E16" s="329">
        <v>126.023</v>
      </c>
      <c r="F16" s="81">
        <f t="shared" si="0"/>
        <v>102.91288299470828</v>
      </c>
      <c r="H16" s="188"/>
      <c r="I16" s="188"/>
    </row>
    <row r="17" spans="1:9" ht="17.100000000000001" customHeight="1" x14ac:dyDescent="0.3">
      <c r="A17" s="4"/>
      <c r="B17" s="111" t="s">
        <v>78</v>
      </c>
      <c r="C17" s="30" t="s">
        <v>95</v>
      </c>
      <c r="D17" s="328">
        <v>436.125</v>
      </c>
      <c r="E17" s="328">
        <v>397.62099999999998</v>
      </c>
      <c r="F17" s="81">
        <f>E17/D17*100</f>
        <v>91.171338492404701</v>
      </c>
      <c r="H17" s="188"/>
      <c r="I17" s="188"/>
    </row>
    <row r="18" spans="1:9" ht="17.100000000000001" customHeight="1" x14ac:dyDescent="0.3">
      <c r="A18" s="4"/>
      <c r="B18" s="48" t="s">
        <v>195</v>
      </c>
      <c r="C18" s="30" t="s">
        <v>96</v>
      </c>
      <c r="D18" s="328">
        <v>1656.8433230000001</v>
      </c>
      <c r="E18" s="329">
        <v>1892.8069849999999</v>
      </c>
      <c r="F18" s="81">
        <f t="shared" ref="F18:F35" si="1">E18/D18*100</f>
        <v>114.24176074613663</v>
      </c>
      <c r="H18" s="188"/>
      <c r="I18" s="188"/>
    </row>
    <row r="19" spans="1:9" ht="17.100000000000001" customHeight="1" x14ac:dyDescent="0.3">
      <c r="A19" s="4"/>
      <c r="B19" s="17" t="s">
        <v>86</v>
      </c>
      <c r="C19" s="30" t="s">
        <v>97</v>
      </c>
      <c r="D19" s="328">
        <v>23.499237999999998</v>
      </c>
      <c r="E19" s="330">
        <v>21.932386000000001</v>
      </c>
      <c r="F19" s="81">
        <f t="shared" si="1"/>
        <v>93.332328478055331</v>
      </c>
      <c r="H19" s="188"/>
      <c r="I19" s="188"/>
    </row>
    <row r="20" spans="1:9" ht="17.100000000000001" customHeight="1" x14ac:dyDescent="0.3">
      <c r="A20" s="4"/>
      <c r="B20" s="17" t="s">
        <v>112</v>
      </c>
      <c r="C20" s="30" t="s">
        <v>98</v>
      </c>
      <c r="D20" s="328">
        <v>1506.2855669999999</v>
      </c>
      <c r="E20" s="329">
        <v>1607.9610379999999</v>
      </c>
      <c r="F20" s="81">
        <f t="shared" si="1"/>
        <v>106.75007934932965</v>
      </c>
      <c r="H20" s="188"/>
      <c r="I20" s="188"/>
    </row>
    <row r="21" spans="1:9" ht="17.100000000000001" customHeight="1" x14ac:dyDescent="0.3">
      <c r="A21" s="4"/>
      <c r="B21" s="111" t="s">
        <v>87</v>
      </c>
      <c r="C21" s="30" t="s">
        <v>99</v>
      </c>
      <c r="D21" s="328">
        <v>67.102245999999994</v>
      </c>
      <c r="E21" s="329">
        <v>72.056893000000002</v>
      </c>
      <c r="F21" s="81">
        <f t="shared" si="1"/>
        <v>107.38372751338309</v>
      </c>
      <c r="H21" s="188"/>
      <c r="I21" s="188"/>
    </row>
    <row r="22" spans="1:9" ht="17.100000000000001" customHeight="1" x14ac:dyDescent="0.3">
      <c r="A22" s="4"/>
      <c r="B22" s="111" t="s">
        <v>88</v>
      </c>
      <c r="C22" s="30" t="s">
        <v>100</v>
      </c>
      <c r="D22" s="328">
        <v>0.318216</v>
      </c>
      <c r="E22" s="334">
        <v>0.86743800000000004</v>
      </c>
      <c r="F22" s="81">
        <f t="shared" si="1"/>
        <v>272.59408703522138</v>
      </c>
      <c r="H22" s="188"/>
      <c r="I22" s="188"/>
    </row>
    <row r="23" spans="1:9" ht="17.100000000000001" customHeight="1" x14ac:dyDescent="0.3">
      <c r="A23" s="4"/>
      <c r="B23" s="111" t="s">
        <v>145</v>
      </c>
      <c r="C23" s="30" t="s">
        <v>101</v>
      </c>
      <c r="D23" s="330">
        <v>1442.894442</v>
      </c>
      <c r="E23" s="329">
        <v>1303.5861190000001</v>
      </c>
      <c r="F23" s="81">
        <f t="shared" si="1"/>
        <v>90.345217297607419</v>
      </c>
      <c r="H23" s="188"/>
      <c r="I23" s="188"/>
    </row>
    <row r="24" spans="1:9" ht="17.100000000000001" customHeight="1" x14ac:dyDescent="0.3">
      <c r="A24" s="4"/>
      <c r="B24" s="48" t="s">
        <v>128</v>
      </c>
      <c r="C24" s="30">
        <v>19</v>
      </c>
      <c r="D24" s="330">
        <v>322.37200000000001</v>
      </c>
      <c r="E24" s="329">
        <v>292.089</v>
      </c>
      <c r="F24" s="81">
        <f t="shared" si="1"/>
        <v>90.606194086335037</v>
      </c>
      <c r="H24" s="188"/>
      <c r="I24" s="188"/>
    </row>
    <row r="25" spans="1:9" ht="17.100000000000001" customHeight="1" x14ac:dyDescent="0.3">
      <c r="A25" s="4"/>
      <c r="B25" s="58" t="s">
        <v>125</v>
      </c>
      <c r="C25" s="30">
        <v>20</v>
      </c>
      <c r="D25" s="330">
        <v>622.78005800000005</v>
      </c>
      <c r="E25" s="329">
        <v>557.14602500000001</v>
      </c>
      <c r="F25" s="81">
        <f t="shared" si="1"/>
        <v>89.46112160193799</v>
      </c>
      <c r="H25" s="188"/>
      <c r="I25" s="188"/>
    </row>
    <row r="26" spans="1:9" ht="17.100000000000001" customHeight="1" x14ac:dyDescent="0.3">
      <c r="A26" s="4"/>
      <c r="B26" s="58" t="s">
        <v>126</v>
      </c>
      <c r="C26" s="30">
        <v>21</v>
      </c>
      <c r="D26" s="330">
        <v>174.12899999999999</v>
      </c>
      <c r="E26" s="329">
        <v>135.49100000000001</v>
      </c>
      <c r="F26" s="81">
        <f t="shared" si="1"/>
        <v>77.810703558855792</v>
      </c>
      <c r="H26" s="188"/>
      <c r="I26" s="188"/>
    </row>
    <row r="27" spans="1:9" ht="17.100000000000001" customHeight="1" x14ac:dyDescent="0.3">
      <c r="A27" s="4"/>
      <c r="B27" s="58" t="s">
        <v>129</v>
      </c>
      <c r="C27" s="30">
        <v>22</v>
      </c>
      <c r="D27" s="330">
        <v>277.50438400000002</v>
      </c>
      <c r="E27" s="329">
        <v>269.002094</v>
      </c>
      <c r="F27" s="81">
        <f t="shared" si="1"/>
        <v>96.936160114861451</v>
      </c>
      <c r="H27" s="188"/>
      <c r="I27" s="188"/>
    </row>
    <row r="28" spans="1:9" ht="17.100000000000001" customHeight="1" x14ac:dyDescent="0.3">
      <c r="A28" s="4"/>
      <c r="B28" s="58" t="s">
        <v>127</v>
      </c>
      <c r="C28" s="30">
        <v>23</v>
      </c>
      <c r="D28" s="330">
        <v>46.109000000000002</v>
      </c>
      <c r="E28" s="329">
        <v>49.857999999999997</v>
      </c>
      <c r="F28" s="81">
        <f t="shared" si="1"/>
        <v>108.13073369624151</v>
      </c>
      <c r="H28" s="188"/>
      <c r="I28" s="188"/>
    </row>
    <row r="29" spans="1:9" ht="17.100000000000001" customHeight="1" x14ac:dyDescent="0.3">
      <c r="A29" s="4"/>
      <c r="B29" s="130" t="s">
        <v>146</v>
      </c>
      <c r="C29" s="103">
        <v>24</v>
      </c>
      <c r="D29" s="331">
        <v>17303.902765000003</v>
      </c>
      <c r="E29" s="332">
        <v>16321.830104000001</v>
      </c>
      <c r="F29" s="128">
        <f t="shared" si="1"/>
        <v>94.324559757776697</v>
      </c>
      <c r="H29" s="188"/>
      <c r="I29" s="188"/>
    </row>
    <row r="30" spans="1:9" ht="17.100000000000001" customHeight="1" x14ac:dyDescent="0.3">
      <c r="A30" s="4"/>
      <c r="B30" s="130" t="s">
        <v>149</v>
      </c>
      <c r="C30" s="103">
        <v>25</v>
      </c>
      <c r="D30" s="331">
        <v>14366.385441999999</v>
      </c>
      <c r="E30" s="332">
        <v>13171.896119000001</v>
      </c>
      <c r="F30" s="128">
        <f t="shared" si="1"/>
        <v>91.685526412872647</v>
      </c>
      <c r="H30" s="188"/>
      <c r="I30" s="188"/>
    </row>
    <row r="31" spans="1:9" ht="17.100000000000001" customHeight="1" x14ac:dyDescent="0.3">
      <c r="A31" s="4"/>
      <c r="B31" s="107" t="s">
        <v>148</v>
      </c>
      <c r="C31" s="103">
        <v>26</v>
      </c>
      <c r="D31" s="331">
        <v>2858.4663230000001</v>
      </c>
      <c r="E31" s="332">
        <v>3044.6249849999999</v>
      </c>
      <c r="F31" s="85">
        <f t="shared" si="1"/>
        <v>106.51253647811474</v>
      </c>
      <c r="H31" s="188"/>
      <c r="I31" s="188"/>
    </row>
    <row r="32" spans="1:9" ht="17.100000000000001" customHeight="1" x14ac:dyDescent="0.3">
      <c r="A32" s="4"/>
      <c r="B32" s="55" t="s">
        <v>110</v>
      </c>
      <c r="C32" s="103">
        <v>27</v>
      </c>
      <c r="D32" s="331">
        <v>146.05823799999999</v>
      </c>
      <c r="E32" s="332">
        <v>148.067386</v>
      </c>
      <c r="F32" s="85">
        <f t="shared" si="1"/>
        <v>101.37558006142729</v>
      </c>
      <c r="H32" s="188"/>
      <c r="I32" s="188"/>
    </row>
    <row r="33" spans="1:24" ht="17.100000000000001" customHeight="1" x14ac:dyDescent="0.3">
      <c r="A33" s="4"/>
      <c r="B33" s="55" t="s">
        <v>62</v>
      </c>
      <c r="C33" s="103">
        <v>28</v>
      </c>
      <c r="D33" s="331">
        <v>1942.4105669999999</v>
      </c>
      <c r="E33" s="332">
        <v>2005.582038</v>
      </c>
      <c r="F33" s="128">
        <f t="shared" si="1"/>
        <v>103.25222031187602</v>
      </c>
      <c r="H33" s="188"/>
      <c r="I33" s="188"/>
    </row>
    <row r="34" spans="1:24" ht="17.100000000000001" customHeight="1" x14ac:dyDescent="0.3">
      <c r="A34" s="4"/>
      <c r="B34" s="55" t="s">
        <v>63</v>
      </c>
      <c r="C34" s="103">
        <v>29</v>
      </c>
      <c r="D34" s="333">
        <v>113.100246</v>
      </c>
      <c r="E34" s="332">
        <v>124.115893</v>
      </c>
      <c r="F34" s="128">
        <f t="shared" si="1"/>
        <v>109.73971975268736</v>
      </c>
      <c r="H34" s="188"/>
      <c r="I34" s="188"/>
    </row>
    <row r="35" spans="1:24" ht="17.100000000000001" customHeight="1" x14ac:dyDescent="0.3">
      <c r="A35" s="4"/>
      <c r="B35" s="130" t="s">
        <v>163</v>
      </c>
      <c r="C35" s="103">
        <v>30</v>
      </c>
      <c r="D35" s="333">
        <v>442.28521599999999</v>
      </c>
      <c r="E35" s="332">
        <v>393.65943800000002</v>
      </c>
      <c r="F35" s="128">
        <f t="shared" si="1"/>
        <v>89.005787161558672</v>
      </c>
      <c r="H35" s="188"/>
      <c r="I35" s="188"/>
    </row>
    <row r="36" spans="1:24" ht="17.100000000000001" customHeight="1" x14ac:dyDescent="0.3">
      <c r="A36" s="4"/>
      <c r="B36" s="107" t="s">
        <v>123</v>
      </c>
      <c r="C36" s="103">
        <v>31</v>
      </c>
      <c r="D36" s="331">
        <v>154.97399999999999</v>
      </c>
      <c r="E36" s="335">
        <v>183.21100000000001</v>
      </c>
      <c r="F36" s="128">
        <f>E36/D36*100</f>
        <v>118.22047569269685</v>
      </c>
      <c r="H36" s="188"/>
      <c r="I36" s="188"/>
    </row>
    <row r="37" spans="1:24" s="16" customFormat="1" ht="17.100000000000001" customHeight="1" x14ac:dyDescent="0.25">
      <c r="A37" s="66"/>
      <c r="B37" s="134" t="s">
        <v>92</v>
      </c>
      <c r="C37" s="104">
        <v>32</v>
      </c>
      <c r="D37" s="336">
        <v>59.638055999999999</v>
      </c>
      <c r="E37" s="337">
        <v>189.98922999999999</v>
      </c>
      <c r="F37" s="133">
        <f>E37/D37*100</f>
        <v>318.57046111630467</v>
      </c>
      <c r="H37" s="188"/>
      <c r="I37" s="188"/>
      <c r="X37" s="32"/>
    </row>
    <row r="38" spans="1:24" ht="3" customHeight="1" x14ac:dyDescent="0.3">
      <c r="A38" s="2"/>
      <c r="B38" s="2"/>
      <c r="C38" s="2"/>
      <c r="D38" s="28"/>
      <c r="E38" s="28"/>
      <c r="F38" s="2"/>
      <c r="H38"/>
      <c r="I38"/>
    </row>
    <row r="39" spans="1:24" ht="12.75" customHeight="1" x14ac:dyDescent="0.3">
      <c r="A39" s="106" t="s">
        <v>52</v>
      </c>
      <c r="B39" s="106"/>
      <c r="C39" s="105" t="s">
        <v>119</v>
      </c>
      <c r="D39" s="102"/>
      <c r="E39" s="102"/>
      <c r="F39" s="102"/>
      <c r="H39"/>
      <c r="I39"/>
    </row>
    <row r="40" spans="1:24" ht="12.75" customHeight="1" x14ac:dyDescent="0.3">
      <c r="A40" s="106" t="s">
        <v>113</v>
      </c>
      <c r="B40" s="106"/>
      <c r="C40" s="105" t="s">
        <v>118</v>
      </c>
      <c r="D40" s="102"/>
      <c r="E40" s="102"/>
      <c r="F40" s="102"/>
      <c r="I40" s="397"/>
      <c r="J40" s="397"/>
      <c r="K40" s="397"/>
      <c r="L40" s="397"/>
    </row>
    <row r="41" spans="1:24" ht="12.75" customHeight="1" x14ac:dyDescent="0.3">
      <c r="A41" s="106" t="s">
        <v>114</v>
      </c>
      <c r="B41" s="106"/>
      <c r="C41" s="105" t="s">
        <v>120</v>
      </c>
      <c r="D41" s="105"/>
      <c r="E41" s="105"/>
      <c r="F41" s="105"/>
      <c r="I41" s="397"/>
      <c r="J41" s="397"/>
      <c r="K41" s="397"/>
      <c r="L41" s="397"/>
    </row>
    <row r="42" spans="1:24" ht="12.75" customHeight="1" x14ac:dyDescent="0.3">
      <c r="A42" s="106" t="s">
        <v>116</v>
      </c>
      <c r="B42" s="106"/>
      <c r="C42" s="105" t="s">
        <v>64</v>
      </c>
      <c r="D42" s="105"/>
      <c r="E42" s="105"/>
      <c r="F42" s="105"/>
    </row>
    <row r="43" spans="1:24" ht="12.75" customHeight="1" x14ac:dyDescent="0.3">
      <c r="A43" s="102" t="s">
        <v>117</v>
      </c>
      <c r="B43" s="131"/>
      <c r="C43" s="397" t="s">
        <v>139</v>
      </c>
      <c r="D43" s="397"/>
      <c r="E43" s="397"/>
      <c r="F43" s="397"/>
      <c r="G43" s="397"/>
      <c r="H43" s="397"/>
      <c r="I43" s="397"/>
    </row>
    <row r="44" spans="1:24" ht="12.75" customHeight="1" x14ac:dyDescent="0.3">
      <c r="A44" s="102" t="s">
        <v>76</v>
      </c>
      <c r="B44" s="106"/>
      <c r="C44" s="397" t="s">
        <v>134</v>
      </c>
      <c r="D44" s="397"/>
      <c r="E44" s="397"/>
      <c r="F44" s="397"/>
      <c r="G44" s="397"/>
      <c r="H44" s="397"/>
      <c r="I44" s="397"/>
    </row>
    <row r="45" spans="1:24" ht="12.75" customHeight="1" x14ac:dyDescent="0.3">
      <c r="A45" s="436"/>
      <c r="B45" s="436"/>
      <c r="C45" s="408" t="s">
        <v>185</v>
      </c>
      <c r="D45" s="408"/>
      <c r="E45" s="408"/>
      <c r="F45" s="408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4" ht="15.9" customHeight="1" x14ac:dyDescent="0.3">
      <c r="A46" s="437" t="s">
        <v>216</v>
      </c>
      <c r="B46" s="437"/>
      <c r="C46" s="437"/>
      <c r="D46" s="437"/>
      <c r="E46" s="437"/>
      <c r="F46" s="43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09"/>
      <c r="R46" s="240"/>
      <c r="S46" s="25"/>
      <c r="T46" s="193"/>
    </row>
    <row r="47" spans="1:24" ht="12.75" customHeight="1" x14ac:dyDescent="0.3">
      <c r="A47" s="435"/>
      <c r="B47" s="435"/>
      <c r="C47" s="435"/>
      <c r="D47" s="435"/>
      <c r="E47" s="435"/>
      <c r="F47" s="43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09"/>
      <c r="R47" s="240"/>
      <c r="S47" s="25"/>
      <c r="T47" s="193"/>
    </row>
    <row r="48" spans="1:24" ht="12.75" customHeight="1" x14ac:dyDescent="0.3">
      <c r="A48" s="35"/>
      <c r="B48" s="35"/>
      <c r="C48" s="35"/>
      <c r="D48" s="35"/>
      <c r="E48" s="35"/>
      <c r="F48" s="35"/>
      <c r="G48" s="90"/>
      <c r="H48" s="89"/>
      <c r="I48" s="25"/>
      <c r="J48" s="25"/>
      <c r="K48" s="25"/>
      <c r="L48" s="25"/>
      <c r="M48" s="25"/>
      <c r="N48" s="25"/>
      <c r="O48" s="25"/>
      <c r="P48" s="25"/>
      <c r="Q48" s="209"/>
      <c r="R48" s="240"/>
      <c r="S48" s="25"/>
      <c r="T48" s="193"/>
    </row>
    <row r="49" spans="1:20" ht="12.75" customHeight="1" x14ac:dyDescent="0.3">
      <c r="A49" s="35"/>
      <c r="B49" s="35"/>
      <c r="C49" s="35"/>
      <c r="D49" s="35"/>
      <c r="E49" s="35"/>
      <c r="F49" s="35"/>
      <c r="G49" s="89"/>
      <c r="H49" s="89"/>
      <c r="I49" s="25"/>
      <c r="J49" s="25"/>
      <c r="K49" s="25"/>
      <c r="L49" s="25"/>
      <c r="M49" s="25"/>
      <c r="N49" s="25"/>
      <c r="O49" s="25"/>
      <c r="P49" s="25"/>
      <c r="Q49" s="209"/>
      <c r="R49" s="240"/>
      <c r="S49" s="25"/>
      <c r="T49" s="193"/>
    </row>
    <row r="50" spans="1:20" ht="12.75" customHeight="1" x14ac:dyDescent="0.3">
      <c r="A50" s="35"/>
      <c r="B50" s="35"/>
      <c r="C50" s="35"/>
      <c r="D50" s="35"/>
      <c r="E50" s="35"/>
      <c r="F50" s="35"/>
      <c r="G50" s="89"/>
      <c r="H50" s="89"/>
      <c r="I50" s="25"/>
      <c r="J50" s="25"/>
      <c r="K50" s="25"/>
      <c r="L50" s="25"/>
      <c r="M50" s="25"/>
      <c r="N50" s="25"/>
      <c r="O50" s="25"/>
      <c r="P50" s="25"/>
      <c r="Q50" s="209"/>
      <c r="R50" s="240"/>
      <c r="S50" s="25"/>
      <c r="T50" s="193"/>
    </row>
    <row r="51" spans="1:20" ht="12.75" customHeight="1" x14ac:dyDescent="0.3">
      <c r="A51" s="35"/>
      <c r="B51" s="35"/>
      <c r="C51" s="35"/>
      <c r="D51" s="35"/>
      <c r="E51" s="35"/>
      <c r="F51" s="35"/>
      <c r="G51" s="89"/>
      <c r="H51" s="89"/>
      <c r="I51" s="25"/>
      <c r="J51" s="25"/>
      <c r="K51" s="25"/>
      <c r="L51" s="25"/>
      <c r="M51" s="25"/>
      <c r="N51" s="25"/>
      <c r="O51" s="25"/>
      <c r="P51" s="25"/>
      <c r="Q51" s="209"/>
      <c r="R51" s="240"/>
      <c r="S51" s="25"/>
      <c r="T51" s="193"/>
    </row>
    <row r="52" spans="1:20" ht="12.75" customHeight="1" x14ac:dyDescent="0.3">
      <c r="A52" s="35"/>
      <c r="B52" s="35"/>
      <c r="C52" s="35"/>
      <c r="D52" s="35"/>
      <c r="E52" s="35"/>
      <c r="F52" s="35"/>
      <c r="G52" s="89"/>
      <c r="H52" s="89"/>
      <c r="I52" s="25"/>
      <c r="J52" s="25"/>
      <c r="K52" s="25"/>
      <c r="L52" s="25"/>
      <c r="M52" s="25"/>
      <c r="N52" s="25"/>
      <c r="O52" s="25"/>
      <c r="P52" s="25"/>
      <c r="Q52" s="209"/>
      <c r="R52" s="240"/>
      <c r="S52" s="25"/>
      <c r="T52" s="193"/>
    </row>
    <row r="53" spans="1:20" ht="12.75" customHeight="1" x14ac:dyDescent="0.3">
      <c r="A53" s="35"/>
      <c r="B53" s="35"/>
      <c r="C53" s="35"/>
      <c r="D53" s="35"/>
      <c r="E53" s="35"/>
      <c r="F53" s="35"/>
      <c r="G53" s="89"/>
      <c r="H53" s="89"/>
      <c r="I53" s="25"/>
      <c r="J53" s="25"/>
      <c r="K53" s="25"/>
      <c r="L53" s="25"/>
      <c r="M53" s="25"/>
      <c r="N53" s="25"/>
      <c r="O53" s="25"/>
      <c r="P53" s="25"/>
      <c r="Q53" s="209"/>
      <c r="R53" s="240"/>
      <c r="S53" s="25"/>
      <c r="T53" s="193"/>
    </row>
    <row r="54" spans="1:20" ht="12.75" customHeight="1" x14ac:dyDescent="0.3">
      <c r="A54" s="35"/>
      <c r="B54" s="35"/>
      <c r="C54" s="35"/>
      <c r="D54" s="35"/>
      <c r="E54" s="35"/>
      <c r="F54" s="35"/>
      <c r="G54" s="89"/>
      <c r="H54" s="89"/>
      <c r="I54" s="25"/>
      <c r="J54" s="25"/>
      <c r="K54" s="25"/>
      <c r="L54" s="25"/>
      <c r="M54" s="25"/>
      <c r="N54" s="25"/>
      <c r="O54" s="25"/>
      <c r="P54" s="25"/>
      <c r="Q54" s="209"/>
      <c r="R54" s="240"/>
      <c r="S54" s="25"/>
      <c r="T54" s="193"/>
    </row>
    <row r="55" spans="1:20" x14ac:dyDescent="0.3">
      <c r="A55" s="25"/>
      <c r="B55" s="25"/>
      <c r="C55" s="25"/>
      <c r="D55" s="25"/>
      <c r="E55" s="25"/>
      <c r="F55" s="25"/>
      <c r="G55" s="89"/>
      <c r="H55" s="89"/>
      <c r="I55" s="25"/>
      <c r="J55" s="25"/>
      <c r="K55" s="25"/>
      <c r="L55" s="25"/>
      <c r="M55" s="25"/>
      <c r="N55" s="25"/>
      <c r="O55" s="25"/>
      <c r="P55" s="25"/>
      <c r="Q55" s="209"/>
      <c r="R55" s="241"/>
      <c r="S55" s="25"/>
      <c r="T55" s="192"/>
    </row>
    <row r="56" spans="1:20" x14ac:dyDescent="0.3">
      <c r="A56" s="25"/>
      <c r="B56" s="25"/>
      <c r="C56" s="25"/>
      <c r="D56" s="25"/>
      <c r="E56" s="25"/>
      <c r="F56" s="25"/>
      <c r="G56" s="89"/>
      <c r="H56" s="89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0" x14ac:dyDescent="0.3">
      <c r="A57" s="25"/>
      <c r="B57" s="25"/>
      <c r="C57" s="25"/>
      <c r="D57" s="25"/>
      <c r="E57" s="25"/>
      <c r="F57" s="25"/>
      <c r="G57" s="89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20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20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0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19.649999999999999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0" s="25" customFormat="1" x14ac:dyDescent="0.3"/>
    <row r="64" spans="1:20" s="25" customFormat="1" x14ac:dyDescent="0.3"/>
    <row r="65" spans="1:19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25" customFormat="1" x14ac:dyDescent="0.3">
      <c r="I66" s="199"/>
      <c r="J66" s="200"/>
      <c r="K66" s="200"/>
      <c r="L66" s="204"/>
    </row>
    <row r="67" spans="1:19" x14ac:dyDescent="0.3">
      <c r="A67" s="25"/>
      <c r="B67" s="25"/>
      <c r="C67" s="25"/>
      <c r="D67" s="25"/>
      <c r="E67" s="25"/>
      <c r="F67" s="25"/>
      <c r="G67" s="199"/>
      <c r="H67" s="236"/>
      <c r="I67" s="237"/>
      <c r="J67" s="237"/>
      <c r="K67" s="238"/>
      <c r="L67" s="204"/>
      <c r="M67" s="25"/>
      <c r="N67" s="25"/>
      <c r="O67" s="25"/>
      <c r="P67" s="25"/>
      <c r="Q67" s="25"/>
      <c r="R67" s="25"/>
      <c r="S67" s="25"/>
    </row>
    <row r="68" spans="1:19" x14ac:dyDescent="0.3">
      <c r="A68" s="25"/>
      <c r="B68" s="70"/>
      <c r="C68" s="210"/>
      <c r="D68" s="210"/>
      <c r="E68" s="211"/>
      <c r="F68" s="25"/>
      <c r="G68" s="25"/>
      <c r="H68" s="236"/>
      <c r="I68" s="237"/>
      <c r="J68" s="237"/>
      <c r="K68" s="238"/>
      <c r="L68" s="204"/>
      <c r="M68" s="25"/>
      <c r="N68" s="25"/>
      <c r="O68" s="25"/>
      <c r="P68" s="25"/>
      <c r="Q68" s="25"/>
    </row>
    <row r="69" spans="1:19" x14ac:dyDescent="0.3">
      <c r="A69" s="25"/>
      <c r="B69" s="70"/>
      <c r="C69" s="210"/>
      <c r="D69" s="210"/>
      <c r="E69" s="211"/>
      <c r="F69" s="25"/>
      <c r="H69" s="236"/>
      <c r="I69" s="237"/>
      <c r="J69" s="200"/>
      <c r="K69" s="267"/>
      <c r="L69" s="204"/>
    </row>
    <row r="70" spans="1:19" x14ac:dyDescent="0.3">
      <c r="A70" s="25"/>
      <c r="B70" s="70"/>
      <c r="C70" s="210"/>
      <c r="D70" s="210"/>
      <c r="E70" s="211"/>
      <c r="F70" s="25"/>
      <c r="H70" s="236"/>
      <c r="I70" s="237"/>
      <c r="J70" s="200"/>
      <c r="K70" s="267"/>
      <c r="L70" s="208"/>
    </row>
    <row r="71" spans="1:19" x14ac:dyDescent="0.3">
      <c r="A71" s="25"/>
      <c r="B71" s="70"/>
      <c r="C71" s="210"/>
      <c r="D71" s="210"/>
      <c r="E71" s="211"/>
      <c r="F71" s="25"/>
      <c r="H71" s="236"/>
      <c r="I71" s="237"/>
      <c r="J71" s="89"/>
      <c r="K71" s="238"/>
      <c r="L71" s="204"/>
    </row>
    <row r="72" spans="1:19" x14ac:dyDescent="0.3">
      <c r="A72" s="25"/>
      <c r="B72" s="70"/>
      <c r="C72" s="210"/>
      <c r="D72" s="210"/>
      <c r="E72" s="212"/>
      <c r="F72" s="25"/>
      <c r="H72" s="236"/>
      <c r="I72" s="237"/>
      <c r="J72" s="89"/>
      <c r="K72" s="238"/>
      <c r="L72" s="204"/>
    </row>
    <row r="73" spans="1:19" x14ac:dyDescent="0.3">
      <c r="A73" s="25"/>
      <c r="B73" s="70"/>
      <c r="C73" s="210"/>
      <c r="D73" s="210"/>
      <c r="E73" s="211"/>
      <c r="F73" s="25"/>
      <c r="H73" s="236"/>
      <c r="I73" s="237"/>
      <c r="J73" s="89"/>
      <c r="K73" s="238"/>
      <c r="L73" s="204"/>
    </row>
    <row r="74" spans="1:19" x14ac:dyDescent="0.3">
      <c r="A74" s="25"/>
      <c r="B74" s="70"/>
      <c r="C74" s="210"/>
      <c r="D74" s="210"/>
      <c r="E74" s="211"/>
      <c r="F74" s="25"/>
      <c r="H74" s="236"/>
      <c r="I74" s="237"/>
      <c r="J74" s="89"/>
      <c r="K74" s="238"/>
      <c r="L74" s="204"/>
    </row>
    <row r="75" spans="1:19" x14ac:dyDescent="0.3">
      <c r="A75" s="25"/>
      <c r="B75" s="70"/>
      <c r="C75" s="210"/>
      <c r="D75" s="210"/>
      <c r="E75" s="211"/>
      <c r="F75" s="25"/>
      <c r="H75" s="236"/>
      <c r="I75" s="237"/>
      <c r="J75" s="89"/>
      <c r="K75" s="238"/>
      <c r="L75" s="208"/>
    </row>
    <row r="76" spans="1:19" x14ac:dyDescent="0.3">
      <c r="A76" s="25"/>
      <c r="B76" s="70"/>
      <c r="C76" s="210"/>
      <c r="D76" s="210"/>
      <c r="E76" s="211"/>
      <c r="F76" s="25"/>
      <c r="H76" s="236"/>
      <c r="I76" s="237"/>
      <c r="J76" s="89"/>
      <c r="K76" s="238"/>
      <c r="L76" s="204"/>
    </row>
    <row r="77" spans="1:19" x14ac:dyDescent="0.3">
      <c r="A77" s="25"/>
      <c r="B77" s="70"/>
      <c r="C77" s="210"/>
      <c r="D77" s="210"/>
      <c r="E77" s="212"/>
      <c r="F77" s="25"/>
      <c r="H77" s="236"/>
      <c r="I77" s="237"/>
      <c r="J77" s="89"/>
      <c r="K77" s="238"/>
      <c r="L77" s="204"/>
    </row>
    <row r="78" spans="1:19" x14ac:dyDescent="0.3">
      <c r="A78" s="25"/>
      <c r="B78" s="25"/>
      <c r="C78" s="25"/>
      <c r="D78" s="25"/>
      <c r="E78" s="25"/>
      <c r="F78" s="25"/>
      <c r="H78" s="236"/>
      <c r="I78" s="237"/>
      <c r="J78" s="89"/>
      <c r="K78" s="238"/>
      <c r="L78" s="204"/>
    </row>
    <row r="79" spans="1:19" x14ac:dyDescent="0.3">
      <c r="A79" s="25"/>
      <c r="B79" s="25"/>
      <c r="C79" s="25"/>
      <c r="D79" s="25"/>
      <c r="E79" s="25"/>
      <c r="F79" s="25"/>
      <c r="H79" s="236"/>
      <c r="I79" s="237"/>
      <c r="J79" s="89"/>
      <c r="K79" s="238"/>
      <c r="L79" s="204"/>
    </row>
    <row r="80" spans="1:19" x14ac:dyDescent="0.3">
      <c r="A80" s="25"/>
      <c r="B80" s="25"/>
      <c r="C80" s="25"/>
      <c r="D80" s="25"/>
      <c r="E80" s="25"/>
      <c r="F80" s="25"/>
      <c r="H80" s="236"/>
      <c r="I80" s="237"/>
      <c r="J80" s="89"/>
      <c r="K80" s="238"/>
      <c r="L80" s="204"/>
    </row>
    <row r="81" spans="1:12" ht="18" x14ac:dyDescent="0.35">
      <c r="A81" s="25"/>
      <c r="B81" s="25"/>
      <c r="C81" s="25"/>
      <c r="D81" s="25"/>
      <c r="E81" s="25"/>
      <c r="F81" s="25"/>
      <c r="H81" s="199"/>
      <c r="I81" s="200"/>
      <c r="J81" s="200"/>
      <c r="K81" s="208"/>
      <c r="L81" s="390"/>
    </row>
    <row r="82" spans="1:12" ht="15.6" x14ac:dyDescent="0.3">
      <c r="A82" s="25"/>
      <c r="B82" s="25"/>
      <c r="C82" s="25"/>
      <c r="D82" s="25"/>
      <c r="E82" s="25"/>
      <c r="F82" s="206"/>
      <c r="G82" s="207"/>
      <c r="H82" s="70"/>
      <c r="I82" s="210"/>
      <c r="J82" s="210"/>
      <c r="K82" s="211"/>
    </row>
    <row r="83" spans="1:12" ht="14.4" x14ac:dyDescent="0.3">
      <c r="F83" s="206"/>
      <c r="G83" s="199"/>
    </row>
    <row r="84" spans="1:12" ht="14.4" x14ac:dyDescent="0.3">
      <c r="F84" s="206"/>
      <c r="G84" s="199"/>
      <c r="H84" s="200"/>
      <c r="I84" s="200"/>
      <c r="J84" s="204"/>
    </row>
    <row r="85" spans="1:12" ht="14.4" x14ac:dyDescent="0.3">
      <c r="F85" s="206"/>
      <c r="G85" s="199"/>
      <c r="H85" s="200"/>
      <c r="I85" s="200"/>
      <c r="J85" s="204"/>
    </row>
    <row r="86" spans="1:12" ht="14.4" x14ac:dyDescent="0.3">
      <c r="F86" s="206"/>
      <c r="G86" s="199"/>
      <c r="H86" s="200"/>
      <c r="I86" s="200"/>
      <c r="J86" s="204"/>
    </row>
    <row r="87" spans="1:12" ht="14.4" x14ac:dyDescent="0.3">
      <c r="F87" s="206"/>
      <c r="G87" s="199"/>
      <c r="H87" s="200"/>
      <c r="I87" s="200"/>
      <c r="J87" s="208"/>
    </row>
    <row r="88" spans="1:12" ht="14.4" x14ac:dyDescent="0.3">
      <c r="F88" s="206"/>
      <c r="G88" s="199"/>
      <c r="H88" s="200"/>
      <c r="I88" s="200"/>
      <c r="J88" s="204"/>
    </row>
    <row r="89" spans="1:12" ht="14.4" x14ac:dyDescent="0.3">
      <c r="F89" s="206"/>
      <c r="G89" s="199"/>
      <c r="H89" s="200"/>
      <c r="I89" s="200"/>
      <c r="J89" s="204"/>
    </row>
    <row r="90" spans="1:12" ht="14.4" x14ac:dyDescent="0.3">
      <c r="F90" s="206"/>
      <c r="G90" s="199"/>
      <c r="H90" s="200"/>
      <c r="I90" s="200"/>
      <c r="J90" s="204"/>
    </row>
    <row r="91" spans="1:12" ht="14.4" x14ac:dyDescent="0.3">
      <c r="F91" s="206"/>
      <c r="G91" s="199"/>
      <c r="H91" s="200"/>
      <c r="I91" s="200"/>
      <c r="J91" s="204"/>
    </row>
    <row r="92" spans="1:12" x14ac:dyDescent="0.3">
      <c r="G92" s="199"/>
      <c r="H92" s="200"/>
      <c r="I92" s="200"/>
      <c r="J92" s="208"/>
    </row>
  </sheetData>
  <mergeCells count="13">
    <mergeCell ref="I40:L40"/>
    <mergeCell ref="A1:F1"/>
    <mergeCell ref="A3:C5"/>
    <mergeCell ref="D3:E3"/>
    <mergeCell ref="F3:F4"/>
    <mergeCell ref="D5:E5"/>
    <mergeCell ref="I41:L41"/>
    <mergeCell ref="A47:F47"/>
    <mergeCell ref="A45:B45"/>
    <mergeCell ref="A46:F46"/>
    <mergeCell ref="C43:I43"/>
    <mergeCell ref="C44:I44"/>
    <mergeCell ref="C45:F4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2023-02-09T12:11:51Z</cp:lastPrinted>
  <dcterms:created xsi:type="dcterms:W3CDTF">2003-04-03T10:28:55Z</dcterms:created>
  <dcterms:modified xsi:type="dcterms:W3CDTF">2023-02-09T13:43:36Z</dcterms:modified>
</cp:coreProperties>
</file>